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11760"/>
  </bookViews>
  <sheets>
    <sheet name="FEM" sheetId="1" r:id="rId1"/>
  </sheets>
  <calcPr calcId="125725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2" i="1"/>
  <c r="P41"/>
  <c r="P40"/>
  <c r="P39"/>
  <c r="P38"/>
  <c r="P37"/>
  <c r="P36"/>
  <c r="P35"/>
  <c r="P34"/>
  <c r="P33"/>
  <c r="P32"/>
  <c r="P31"/>
  <c r="P30"/>
  <c r="P29"/>
  <c r="P28"/>
  <c r="P27"/>
  <c r="P17"/>
  <c r="P21"/>
  <c r="P18"/>
  <c r="P14"/>
  <c r="P16"/>
  <c r="P15"/>
  <c r="P8"/>
  <c r="P7"/>
  <c r="P10"/>
  <c r="P12"/>
  <c r="P9"/>
  <c r="P19"/>
  <c r="P4"/>
  <c r="P5"/>
  <c r="P11"/>
  <c r="P20"/>
  <c r="P3"/>
  <c r="P13"/>
  <c r="P6"/>
</calcChain>
</file>

<file path=xl/sharedStrings.xml><?xml version="1.0" encoding="utf-8"?>
<sst xmlns="http://schemas.openxmlformats.org/spreadsheetml/2006/main" count="99" uniqueCount="69">
  <si>
    <t>Clube</t>
  </si>
  <si>
    <t>Prova</t>
  </si>
  <si>
    <t>TOTAL</t>
  </si>
  <si>
    <t>60 m Fem</t>
  </si>
  <si>
    <t>Comp Fem</t>
  </si>
  <si>
    <t>Altura Mas</t>
  </si>
  <si>
    <t>Vara Fem</t>
  </si>
  <si>
    <t>60 m Mas</t>
  </si>
  <si>
    <t>400 m Fem</t>
  </si>
  <si>
    <t>400 m Mas</t>
  </si>
  <si>
    <t>Peso Fem</t>
  </si>
  <si>
    <t>Triplo Mas</t>
  </si>
  <si>
    <t>1500m Fem</t>
  </si>
  <si>
    <t>1500m Mas</t>
  </si>
  <si>
    <t>3000 MX</t>
  </si>
  <si>
    <t>5000 MX</t>
  </si>
  <si>
    <t>60m Bar Fem</t>
  </si>
  <si>
    <t>Triplo Fem</t>
  </si>
  <si>
    <t>Altura Fem</t>
  </si>
  <si>
    <t>Vara Mas</t>
  </si>
  <si>
    <t>60m Bar Mas</t>
  </si>
  <si>
    <t>200m Fem</t>
  </si>
  <si>
    <t>200m Mas</t>
  </si>
  <si>
    <t>800m Fem</t>
  </si>
  <si>
    <t>800m Mas</t>
  </si>
  <si>
    <t>Comp. Mas</t>
  </si>
  <si>
    <t>Peso Mas</t>
  </si>
  <si>
    <t>3000m Fem</t>
  </si>
  <si>
    <t>3000m Mas</t>
  </si>
  <si>
    <t>UDV</t>
  </si>
  <si>
    <t>MAC</t>
  </si>
  <si>
    <t>BFC</t>
  </si>
  <si>
    <t>ESCMOV</t>
  </si>
  <si>
    <t>LAVRA</t>
  </si>
  <si>
    <t>CDCNAV</t>
  </si>
  <si>
    <t>CDP</t>
  </si>
  <si>
    <t>CSGAIA</t>
  </si>
  <si>
    <t>CFOD</t>
  </si>
  <si>
    <t>ACA</t>
  </si>
  <si>
    <t>ACPV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</si>
  <si>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</si>
  <si>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</si>
  <si>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</si>
  <si>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</si>
  <si>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</si>
  <si>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</si>
  <si>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</si>
  <si>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</si>
  <si>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</si>
  <si>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</si>
  <si>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</si>
  <si>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</si>
  <si>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</si>
  <si>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</si>
  <si>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</si>
  <si>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</si>
  <si>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Provas</t>
  </si>
  <si>
    <t>17º</t>
  </si>
  <si>
    <t>18º</t>
  </si>
  <si>
    <t>19º</t>
  </si>
  <si>
    <t>CAT</t>
  </si>
  <si>
    <t>EAT</t>
  </si>
  <si>
    <t>ADL</t>
  </si>
  <si>
    <t>ACDSJS</t>
  </si>
  <si>
    <t>NPCAD</t>
  </si>
  <si>
    <t>ARLVG</t>
  </si>
  <si>
    <t>SCLC</t>
  </si>
  <si>
    <t>GT</t>
  </si>
  <si>
    <t>RUNRIVER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</si>
</sst>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3" fillId="0" borderId="7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8" xfId="0" applyFill="1" applyBorder="1"/>
    <xf numFmtId="0" fontId="3" fillId="0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T42"/>
  <sheetViews>
    <sheetView tabSelected="1" topLeftCell="A19" zoomScaleNormal="100" workbookViewId="0">
      <selection activeCell="T11" sqref="T11"/>
    </sheetView>
  </sheetViews>
  <sheetFormatPr defaultColWidth="8.85546875" defaultRowHeight="15"/>
  <cols>
    <col min="1" max="1" width="3.85546875" bestFit="1" customWidth="1"/>
    <col min="2" max="2" width="14.140625" customWidth="1"/>
    <col min="3" max="15" width="4.7109375" customWidth="1"/>
    <col min="16" max="16" width="8.42578125" customWidth="1"/>
  </cols>
  <sheetData>
    <row r="1" spans="1:20" ht="15" customHeight="1">
      <c r="A1" s="29"/>
      <c r="B1" s="25" t="s">
        <v>0</v>
      </c>
      <c r="C1" s="26" t="s">
        <v>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 t="s">
        <v>2</v>
      </c>
    </row>
    <row r="2" spans="1:20" ht="56.25" customHeight="1">
      <c r="A2" s="29"/>
      <c r="B2" s="25"/>
      <c r="C2" s="13" t="s">
        <v>3</v>
      </c>
      <c r="D2" s="13" t="s">
        <v>4</v>
      </c>
      <c r="E2" s="13" t="s">
        <v>6</v>
      </c>
      <c r="F2" s="13" t="s">
        <v>8</v>
      </c>
      <c r="G2" s="13" t="s">
        <v>10</v>
      </c>
      <c r="H2" s="13" t="s">
        <v>12</v>
      </c>
      <c r="I2" s="13" t="s">
        <v>14</v>
      </c>
      <c r="J2" s="13" t="s">
        <v>16</v>
      </c>
      <c r="K2" s="13" t="s">
        <v>17</v>
      </c>
      <c r="L2" s="13" t="s">
        <v>18</v>
      </c>
      <c r="M2" s="13" t="s">
        <v>21</v>
      </c>
      <c r="N2" s="13" t="s">
        <v>23</v>
      </c>
      <c r="O2" s="13" t="s">
        <v>27</v>
      </c>
      <c r="P2" s="28"/>
    </row>
    <row r="3" spans="1:20">
      <c r="A3" s="7" t="s">
        <v>40</v>
      </c>
      <c r="B3" s="1" t="s">
        <v>30</v>
      </c>
      <c r="C3" s="20">
        <v>5</v>
      </c>
      <c r="D3" s="20">
        <v>4</v>
      </c>
      <c r="E3" s="20">
        <v>15</v>
      </c>
      <c r="F3" s="20">
        <v>13</v>
      </c>
      <c r="G3" s="20">
        <v>2</v>
      </c>
      <c r="H3" s="20">
        <v>16</v>
      </c>
      <c r="I3" s="20"/>
      <c r="J3" s="20"/>
      <c r="K3" s="20"/>
      <c r="L3" s="20"/>
      <c r="M3" s="20"/>
      <c r="N3" s="20">
        <v>18</v>
      </c>
      <c r="O3" s="20">
        <v>7</v>
      </c>
      <c r="P3" s="3">
        <f t="shared" ref="P3:P19" si="0">SUM(C3:D3,E3,F3,G3,H3,I3,J3,K3,L3,M3,N3,O3)</f>
        <v>80</v>
      </c>
    </row>
    <row r="4" spans="1:20">
      <c r="A4" s="19" t="s">
        <v>41</v>
      </c>
      <c r="B4" s="2" t="s">
        <v>33</v>
      </c>
      <c r="C4" s="21">
        <v>18</v>
      </c>
      <c r="D4" s="21"/>
      <c r="E4" s="21">
        <v>6</v>
      </c>
      <c r="F4" s="21">
        <v>3</v>
      </c>
      <c r="G4" s="21">
        <v>3</v>
      </c>
      <c r="H4" s="21">
        <v>2</v>
      </c>
      <c r="I4" s="21"/>
      <c r="J4" s="21">
        <v>18</v>
      </c>
      <c r="K4" s="21"/>
      <c r="L4" s="21">
        <v>8</v>
      </c>
      <c r="M4" s="21">
        <v>13</v>
      </c>
      <c r="N4" s="16">
        <v>6</v>
      </c>
      <c r="O4" s="16"/>
      <c r="P4" s="16">
        <f t="shared" si="0"/>
        <v>77</v>
      </c>
    </row>
    <row r="5" spans="1:20">
      <c r="A5" s="19" t="s">
        <v>42</v>
      </c>
      <c r="B5" s="2" t="s">
        <v>32</v>
      </c>
      <c r="C5" s="21">
        <v>3</v>
      </c>
      <c r="D5" s="21">
        <v>7</v>
      </c>
      <c r="E5" s="21">
        <v>6</v>
      </c>
      <c r="F5" s="21">
        <v>7</v>
      </c>
      <c r="G5" s="21">
        <v>11</v>
      </c>
      <c r="H5" s="21">
        <v>6</v>
      </c>
      <c r="I5" s="21">
        <v>6</v>
      </c>
      <c r="J5" s="21">
        <v>4</v>
      </c>
      <c r="K5" s="21">
        <v>8</v>
      </c>
      <c r="L5" s="21">
        <v>4</v>
      </c>
      <c r="M5" s="21">
        <v>3</v>
      </c>
      <c r="N5" s="21"/>
      <c r="O5" s="21">
        <v>3</v>
      </c>
      <c r="P5" s="16">
        <f t="shared" si="0"/>
        <v>68</v>
      </c>
    </row>
    <row r="6" spans="1:20">
      <c r="A6" s="19" t="s">
        <v>43</v>
      </c>
      <c r="B6" s="2" t="s">
        <v>37</v>
      </c>
      <c r="C6" s="21">
        <v>4</v>
      </c>
      <c r="D6" s="21">
        <v>5</v>
      </c>
      <c r="E6" s="21"/>
      <c r="F6" s="21"/>
      <c r="G6" s="21">
        <v>8</v>
      </c>
      <c r="H6" s="21"/>
      <c r="I6" s="21">
        <v>16</v>
      </c>
      <c r="J6" s="21">
        <v>8</v>
      </c>
      <c r="K6" s="21">
        <v>7</v>
      </c>
      <c r="L6" s="21">
        <v>5</v>
      </c>
      <c r="M6" s="21"/>
      <c r="N6" s="21"/>
      <c r="O6" s="21"/>
      <c r="P6" s="16">
        <f t="shared" si="0"/>
        <v>53</v>
      </c>
    </row>
    <row r="7" spans="1:20">
      <c r="A7" s="19" t="s">
        <v>44</v>
      </c>
      <c r="B7" s="2" t="s">
        <v>39</v>
      </c>
      <c r="C7" s="21"/>
      <c r="D7" s="21">
        <v>14</v>
      </c>
      <c r="E7" s="21"/>
      <c r="F7" s="21">
        <v>5</v>
      </c>
      <c r="G7" s="21"/>
      <c r="H7" s="21"/>
      <c r="I7" s="21">
        <v>2</v>
      </c>
      <c r="J7" s="21">
        <v>5</v>
      </c>
      <c r="K7" s="21">
        <v>6</v>
      </c>
      <c r="L7" s="21">
        <v>10</v>
      </c>
      <c r="M7" s="21"/>
      <c r="N7" s="21"/>
      <c r="O7" s="21"/>
      <c r="P7" s="16">
        <f t="shared" si="0"/>
        <v>42</v>
      </c>
    </row>
    <row r="8" spans="1:20">
      <c r="A8" s="19" t="s">
        <v>45</v>
      </c>
      <c r="B8" s="2" t="s">
        <v>31</v>
      </c>
      <c r="C8" s="21"/>
      <c r="D8" s="21"/>
      <c r="E8" s="21"/>
      <c r="F8" s="21">
        <v>8</v>
      </c>
      <c r="G8" s="21"/>
      <c r="H8" s="21">
        <v>7</v>
      </c>
      <c r="I8" s="21"/>
      <c r="J8" s="21"/>
      <c r="K8" s="21"/>
      <c r="L8" s="21"/>
      <c r="M8" s="21">
        <v>8</v>
      </c>
      <c r="N8" s="16"/>
      <c r="O8" s="16">
        <v>8</v>
      </c>
      <c r="P8" s="16">
        <f t="shared" si="0"/>
        <v>31</v>
      </c>
    </row>
    <row r="9" spans="1:20">
      <c r="A9" s="19" t="s">
        <v>46</v>
      </c>
      <c r="B9" s="2" t="s">
        <v>35</v>
      </c>
      <c r="C9" s="21"/>
      <c r="D9" s="21">
        <v>2</v>
      </c>
      <c r="E9" s="21"/>
      <c r="F9" s="21"/>
      <c r="G9" s="21">
        <v>5</v>
      </c>
      <c r="H9" s="21"/>
      <c r="I9" s="21"/>
      <c r="J9" s="21">
        <v>1</v>
      </c>
      <c r="K9" s="21"/>
      <c r="L9" s="21">
        <v>6</v>
      </c>
      <c r="M9" s="21"/>
      <c r="N9" s="16"/>
      <c r="O9" s="16"/>
      <c r="P9" s="16">
        <f t="shared" si="0"/>
        <v>14</v>
      </c>
    </row>
    <row r="10" spans="1:20">
      <c r="A10" s="19" t="s">
        <v>47</v>
      </c>
      <c r="B10" s="2" t="s">
        <v>36</v>
      </c>
      <c r="C10" s="21"/>
      <c r="D10" s="21"/>
      <c r="E10" s="21"/>
      <c r="F10" s="21"/>
      <c r="G10" s="21">
        <v>6</v>
      </c>
      <c r="H10" s="21"/>
      <c r="I10" s="21">
        <v>3</v>
      </c>
      <c r="J10" s="21"/>
      <c r="K10" s="21"/>
      <c r="L10" s="21"/>
      <c r="M10" s="21">
        <v>5</v>
      </c>
      <c r="N10" s="16"/>
      <c r="O10" s="16"/>
      <c r="P10" s="16">
        <f t="shared" si="0"/>
        <v>14</v>
      </c>
    </row>
    <row r="11" spans="1:20">
      <c r="A11" s="19" t="s">
        <v>48</v>
      </c>
      <c r="B11" s="17" t="s">
        <v>62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>
        <v>7</v>
      </c>
      <c r="O11" s="21">
        <v>6</v>
      </c>
      <c r="P11" s="16">
        <f t="shared" si="0"/>
        <v>13</v>
      </c>
    </row>
    <row r="12" spans="1:20">
      <c r="A12" s="19" t="s">
        <v>49</v>
      </c>
      <c r="B12" s="2" t="s">
        <v>29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6"/>
      <c r="O12" s="16">
        <v>12</v>
      </c>
      <c r="P12" s="16">
        <f t="shared" si="0"/>
        <v>12</v>
      </c>
      <c r="T12" s="14"/>
    </row>
    <row r="13" spans="1:20">
      <c r="A13" s="19" t="s">
        <v>50</v>
      </c>
      <c r="B13" s="2" t="s">
        <v>68</v>
      </c>
      <c r="C13" s="21">
        <v>6</v>
      </c>
      <c r="D13" s="21"/>
      <c r="E13" s="21"/>
      <c r="F13" s="21"/>
      <c r="G13" s="21"/>
      <c r="H13" s="21"/>
      <c r="I13" s="21"/>
      <c r="J13" s="21"/>
      <c r="K13" s="21"/>
      <c r="L13" s="21"/>
      <c r="M13" s="21">
        <v>2</v>
      </c>
      <c r="N13" s="16"/>
      <c r="O13" s="16"/>
      <c r="P13" s="16">
        <f t="shared" si="0"/>
        <v>8</v>
      </c>
    </row>
    <row r="14" spans="1:20">
      <c r="A14" s="19" t="s">
        <v>51</v>
      </c>
      <c r="B14" s="2" t="s">
        <v>63</v>
      </c>
      <c r="C14" s="21"/>
      <c r="D14" s="21"/>
      <c r="E14" s="21"/>
      <c r="F14" s="21"/>
      <c r="G14" s="21"/>
      <c r="H14" s="21"/>
      <c r="I14" s="21">
        <v>5</v>
      </c>
      <c r="J14" s="21"/>
      <c r="K14" s="21"/>
      <c r="L14" s="21"/>
      <c r="M14" s="21"/>
      <c r="N14" s="16"/>
      <c r="O14" s="16"/>
      <c r="P14" s="16">
        <f t="shared" si="0"/>
        <v>5</v>
      </c>
    </row>
    <row r="15" spans="1:20">
      <c r="A15" s="19" t="s">
        <v>52</v>
      </c>
      <c r="B15" s="23" t="s">
        <v>61</v>
      </c>
      <c r="C15" s="21"/>
      <c r="D15" s="21"/>
      <c r="E15" s="21"/>
      <c r="F15" s="21"/>
      <c r="G15" s="21"/>
      <c r="H15" s="21">
        <v>1</v>
      </c>
      <c r="I15" s="21"/>
      <c r="J15" s="21"/>
      <c r="K15" s="21"/>
      <c r="L15" s="21"/>
      <c r="M15" s="21">
        <v>4</v>
      </c>
      <c r="N15" s="16"/>
      <c r="O15" s="16"/>
      <c r="P15" s="16">
        <f t="shared" si="0"/>
        <v>5</v>
      </c>
    </row>
    <row r="16" spans="1:20">
      <c r="A16" s="19" t="s">
        <v>53</v>
      </c>
      <c r="B16" s="17" t="s">
        <v>67</v>
      </c>
      <c r="C16" s="21"/>
      <c r="D16" s="21"/>
      <c r="E16" s="21"/>
      <c r="F16" s="21"/>
      <c r="G16" s="21"/>
      <c r="H16" s="21">
        <v>4</v>
      </c>
      <c r="I16" s="21"/>
      <c r="J16" s="21"/>
      <c r="K16" s="21"/>
      <c r="L16" s="21"/>
      <c r="M16" s="21"/>
      <c r="N16" s="16"/>
      <c r="O16" s="16"/>
      <c r="P16" s="16">
        <f t="shared" si="0"/>
        <v>4</v>
      </c>
    </row>
    <row r="17" spans="1:16">
      <c r="A17" s="19" t="s">
        <v>54</v>
      </c>
      <c r="B17" s="23" t="s">
        <v>38</v>
      </c>
      <c r="C17" s="21"/>
      <c r="D17" s="21"/>
      <c r="E17" s="21"/>
      <c r="F17" s="21"/>
      <c r="G17" s="21"/>
      <c r="H17" s="21"/>
      <c r="I17" s="21">
        <v>4</v>
      </c>
      <c r="J17" s="21"/>
      <c r="K17" s="21"/>
      <c r="L17" s="21"/>
      <c r="M17" s="21"/>
      <c r="N17" s="21"/>
      <c r="O17" s="21"/>
      <c r="P17" s="16">
        <f t="shared" si="0"/>
        <v>4</v>
      </c>
    </row>
    <row r="18" spans="1:16">
      <c r="A18" s="19" t="s">
        <v>55</v>
      </c>
      <c r="B18" s="2" t="s">
        <v>66</v>
      </c>
      <c r="C18" s="21"/>
      <c r="D18" s="21">
        <v>4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6">
        <f t="shared" si="0"/>
        <v>4</v>
      </c>
    </row>
    <row r="19" spans="1:16">
      <c r="A19" s="19" t="s">
        <v>57</v>
      </c>
      <c r="B19" s="24" t="s">
        <v>34</v>
      </c>
      <c r="C19" s="21"/>
      <c r="D19" s="21"/>
      <c r="E19" s="21"/>
      <c r="F19" s="21"/>
      <c r="G19" s="21">
        <v>1</v>
      </c>
      <c r="H19" s="21"/>
      <c r="I19" s="21"/>
      <c r="J19" s="21"/>
      <c r="K19" s="21"/>
      <c r="L19" s="21"/>
      <c r="M19" s="21"/>
      <c r="N19" s="16"/>
      <c r="O19" s="16"/>
      <c r="P19" s="16">
        <f t="shared" si="0"/>
        <v>1</v>
      </c>
    </row>
    <row r="20" spans="1:16">
      <c r="A20" s="19" t="s">
        <v>58</v>
      </c>
      <c r="B20" s="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6">
        <f t="shared" ref="P20" si="1">SUM(C20:D20,E20,F20,G20,H20,I20,J20,K20,L20,M20,N20,O20)</f>
        <v>0</v>
      </c>
    </row>
    <row r="21" spans="1:16">
      <c r="A21" s="7" t="s">
        <v>59</v>
      </c>
      <c r="B21" s="1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3">
        <f t="shared" ref="P21" si="2">SUM(C21:D21,E21,F21,G21,H21,I21,J21,K21,L21,M21,N21,O21)</f>
        <v>0</v>
      </c>
    </row>
    <row r="25" spans="1:16" ht="15" customHeight="1">
      <c r="A25" s="29"/>
      <c r="B25" s="25" t="s">
        <v>0</v>
      </c>
      <c r="C25" s="31" t="s">
        <v>56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33" t="s">
        <v>2</v>
      </c>
    </row>
    <row r="26" spans="1:16" ht="57">
      <c r="A26" s="30"/>
      <c r="B26" s="25"/>
      <c r="C26" s="5" t="s">
        <v>5</v>
      </c>
      <c r="D26" s="5" t="s">
        <v>7</v>
      </c>
      <c r="E26" s="5" t="s">
        <v>9</v>
      </c>
      <c r="F26" s="5" t="s">
        <v>11</v>
      </c>
      <c r="G26" s="5" t="s">
        <v>13</v>
      </c>
      <c r="H26" s="5" t="s">
        <v>15</v>
      </c>
      <c r="I26" s="5" t="s">
        <v>19</v>
      </c>
      <c r="J26" s="5" t="s">
        <v>20</v>
      </c>
      <c r="K26" s="5" t="s">
        <v>22</v>
      </c>
      <c r="L26" s="5" t="s">
        <v>24</v>
      </c>
      <c r="M26" s="5" t="s">
        <v>25</v>
      </c>
      <c r="N26" s="5" t="s">
        <v>26</v>
      </c>
      <c r="O26" s="5" t="s">
        <v>28</v>
      </c>
      <c r="P26" s="33"/>
    </row>
    <row r="27" spans="1:16">
      <c r="A27" s="8" t="s">
        <v>40</v>
      </c>
      <c r="B27" s="9" t="s">
        <v>30</v>
      </c>
      <c r="C27" s="10">
        <v>8</v>
      </c>
      <c r="D27" s="10">
        <v>7</v>
      </c>
      <c r="E27" s="10">
        <v>8</v>
      </c>
      <c r="F27" s="10">
        <v>15</v>
      </c>
      <c r="G27" s="10"/>
      <c r="H27" s="10">
        <v>6</v>
      </c>
      <c r="I27" s="10">
        <v>8</v>
      </c>
      <c r="J27" s="10">
        <v>7</v>
      </c>
      <c r="K27" s="10">
        <v>8</v>
      </c>
      <c r="L27" s="10">
        <v>8</v>
      </c>
      <c r="M27" s="10">
        <v>15</v>
      </c>
      <c r="N27" s="10">
        <v>7</v>
      </c>
      <c r="O27" s="10"/>
      <c r="P27" s="6">
        <f t="shared" ref="P27:P42" si="3">SUM(C27,D27,E27,F27,G27,H27,I27,J27,K27,L27,M27,N27,O27)</f>
        <v>97</v>
      </c>
    </row>
    <row r="28" spans="1:16">
      <c r="A28" s="7" t="s">
        <v>41</v>
      </c>
      <c r="B28" s="2" t="s">
        <v>39</v>
      </c>
      <c r="C28" s="18">
        <v>10</v>
      </c>
      <c r="D28" s="18">
        <v>5</v>
      </c>
      <c r="E28" s="18">
        <v>10</v>
      </c>
      <c r="F28" s="18">
        <v>7</v>
      </c>
      <c r="G28" s="18">
        <v>13</v>
      </c>
      <c r="H28" s="18"/>
      <c r="I28" s="18"/>
      <c r="J28" s="18"/>
      <c r="K28" s="18">
        <v>6</v>
      </c>
      <c r="L28" s="18">
        <v>7</v>
      </c>
      <c r="M28" s="18">
        <v>3</v>
      </c>
      <c r="N28" s="18"/>
      <c r="O28" s="18">
        <v>21</v>
      </c>
      <c r="P28" s="16">
        <f t="shared" si="3"/>
        <v>82</v>
      </c>
    </row>
    <row r="29" spans="1:16">
      <c r="A29" s="19" t="s">
        <v>42</v>
      </c>
      <c r="B29" s="2" t="s">
        <v>32</v>
      </c>
      <c r="C29" s="18"/>
      <c r="D29" s="18">
        <v>18</v>
      </c>
      <c r="E29" s="18">
        <v>7</v>
      </c>
      <c r="F29" s="18">
        <v>5</v>
      </c>
      <c r="G29" s="18">
        <v>5</v>
      </c>
      <c r="H29" s="18"/>
      <c r="I29" s="18">
        <v>11</v>
      </c>
      <c r="J29" s="18">
        <v>4</v>
      </c>
      <c r="K29" s="18">
        <v>11</v>
      </c>
      <c r="L29" s="18"/>
      <c r="M29" s="18">
        <v>8</v>
      </c>
      <c r="N29" s="18">
        <v>5</v>
      </c>
      <c r="O29" s="18">
        <v>4</v>
      </c>
      <c r="P29" s="16">
        <f t="shared" si="3"/>
        <v>78</v>
      </c>
    </row>
    <row r="30" spans="1:16">
      <c r="A30" s="19" t="s">
        <v>43</v>
      </c>
      <c r="B30" s="2" t="s">
        <v>37</v>
      </c>
      <c r="C30" s="19"/>
      <c r="D30" s="19"/>
      <c r="E30" s="19">
        <v>5</v>
      </c>
      <c r="F30" s="19">
        <v>9</v>
      </c>
      <c r="G30" s="19">
        <v>2</v>
      </c>
      <c r="H30" s="19">
        <v>19</v>
      </c>
      <c r="I30" s="19"/>
      <c r="J30" s="19"/>
      <c r="K30" s="19">
        <v>2</v>
      </c>
      <c r="L30" s="19">
        <v>7</v>
      </c>
      <c r="M30" s="19">
        <v>5</v>
      </c>
      <c r="N30" s="19"/>
      <c r="O30" s="19"/>
      <c r="P30" s="16">
        <f t="shared" si="3"/>
        <v>49</v>
      </c>
    </row>
    <row r="31" spans="1:16">
      <c r="A31" s="19" t="s">
        <v>44</v>
      </c>
      <c r="B31" s="2" t="s">
        <v>33</v>
      </c>
      <c r="C31" s="18">
        <v>1</v>
      </c>
      <c r="D31" s="18">
        <v>4</v>
      </c>
      <c r="E31" s="18">
        <v>4</v>
      </c>
      <c r="F31" s="18"/>
      <c r="G31" s="18"/>
      <c r="H31" s="18"/>
      <c r="I31" s="18">
        <v>7</v>
      </c>
      <c r="J31" s="18"/>
      <c r="K31" s="18">
        <v>9</v>
      </c>
      <c r="L31" s="18">
        <v>2</v>
      </c>
      <c r="M31" s="18">
        <v>1</v>
      </c>
      <c r="N31" s="18"/>
      <c r="O31" s="18"/>
      <c r="P31" s="16">
        <f t="shared" si="3"/>
        <v>28</v>
      </c>
    </row>
    <row r="32" spans="1:16">
      <c r="A32" s="19" t="s">
        <v>45</v>
      </c>
      <c r="B32" s="2" t="s">
        <v>34</v>
      </c>
      <c r="C32" s="18">
        <v>6</v>
      </c>
      <c r="D32" s="18"/>
      <c r="E32" s="18"/>
      <c r="F32" s="18"/>
      <c r="G32" s="18"/>
      <c r="H32" s="18"/>
      <c r="I32" s="18"/>
      <c r="J32" s="18">
        <v>6</v>
      </c>
      <c r="K32" s="18"/>
      <c r="L32" s="18">
        <v>6</v>
      </c>
      <c r="M32" s="18"/>
      <c r="N32" s="18">
        <v>8</v>
      </c>
      <c r="O32" s="18"/>
      <c r="P32" s="16">
        <f t="shared" si="3"/>
        <v>26</v>
      </c>
    </row>
    <row r="33" spans="1:16">
      <c r="A33" s="19" t="s">
        <v>46</v>
      </c>
      <c r="B33" s="2" t="s">
        <v>35</v>
      </c>
      <c r="C33" s="18">
        <v>7</v>
      </c>
      <c r="D33" s="18"/>
      <c r="E33" s="18"/>
      <c r="F33" s="18"/>
      <c r="G33" s="18"/>
      <c r="H33" s="18"/>
      <c r="I33" s="18">
        <v>4</v>
      </c>
      <c r="J33" s="18">
        <v>10</v>
      </c>
      <c r="K33" s="18"/>
      <c r="L33" s="18"/>
      <c r="M33" s="18">
        <v>4</v>
      </c>
      <c r="N33" s="18"/>
      <c r="O33" s="18"/>
      <c r="P33" s="16">
        <f t="shared" si="3"/>
        <v>25</v>
      </c>
    </row>
    <row r="34" spans="1:16">
      <c r="A34" s="19" t="s">
        <v>47</v>
      </c>
      <c r="B34" s="2" t="s">
        <v>31</v>
      </c>
      <c r="C34" s="18"/>
      <c r="D34" s="18"/>
      <c r="E34" s="18"/>
      <c r="F34" s="18"/>
      <c r="G34" s="18">
        <v>7</v>
      </c>
      <c r="H34" s="18"/>
      <c r="I34" s="18"/>
      <c r="J34" s="18"/>
      <c r="K34" s="18"/>
      <c r="L34" s="18">
        <v>5</v>
      </c>
      <c r="M34" s="18"/>
      <c r="N34" s="18"/>
      <c r="O34" s="18">
        <v>4</v>
      </c>
      <c r="P34" s="16">
        <f t="shared" si="3"/>
        <v>16</v>
      </c>
    </row>
    <row r="35" spans="1:16">
      <c r="A35" s="19" t="s">
        <v>48</v>
      </c>
      <c r="B35" s="2" t="s">
        <v>64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>
        <v>6</v>
      </c>
      <c r="O35" s="19"/>
      <c r="P35" s="16">
        <f t="shared" si="3"/>
        <v>6</v>
      </c>
    </row>
    <row r="36" spans="1:16">
      <c r="A36" s="19" t="s">
        <v>49</v>
      </c>
      <c r="B36" s="2" t="s">
        <v>65</v>
      </c>
      <c r="C36" s="19"/>
      <c r="D36" s="19"/>
      <c r="E36" s="19"/>
      <c r="F36" s="19"/>
      <c r="G36" s="19">
        <v>6</v>
      </c>
      <c r="H36" s="19"/>
      <c r="I36" s="19"/>
      <c r="J36" s="19"/>
      <c r="K36" s="19"/>
      <c r="L36" s="19"/>
      <c r="M36" s="19"/>
      <c r="N36" s="19"/>
      <c r="O36" s="19"/>
      <c r="P36" s="16">
        <f t="shared" si="3"/>
        <v>6</v>
      </c>
    </row>
    <row r="37" spans="1:16">
      <c r="A37" s="19" t="s">
        <v>50</v>
      </c>
      <c r="B37" s="2" t="s">
        <v>60</v>
      </c>
      <c r="C37" s="18"/>
      <c r="D37" s="18"/>
      <c r="E37" s="18">
        <v>2</v>
      </c>
      <c r="F37" s="18"/>
      <c r="G37" s="18">
        <v>3</v>
      </c>
      <c r="H37" s="18"/>
      <c r="I37" s="18"/>
      <c r="J37" s="18"/>
      <c r="K37" s="18"/>
      <c r="L37" s="18"/>
      <c r="M37" s="18"/>
      <c r="N37" s="18"/>
      <c r="O37" s="18"/>
      <c r="P37" s="16">
        <f t="shared" si="3"/>
        <v>5</v>
      </c>
    </row>
    <row r="38" spans="1:16">
      <c r="A38" s="7" t="s">
        <v>51</v>
      </c>
      <c r="B38" s="2" t="s">
        <v>38</v>
      </c>
      <c r="C38" s="19"/>
      <c r="D38" s="19"/>
      <c r="E38" s="19"/>
      <c r="F38" s="19"/>
      <c r="G38" s="19"/>
      <c r="H38" s="19">
        <v>5</v>
      </c>
      <c r="I38" s="19"/>
      <c r="J38" s="19"/>
      <c r="K38" s="19"/>
      <c r="L38" s="19"/>
      <c r="M38" s="19"/>
      <c r="N38" s="19"/>
      <c r="O38" s="19"/>
      <c r="P38" s="16">
        <f t="shared" si="3"/>
        <v>5</v>
      </c>
    </row>
    <row r="39" spans="1:16">
      <c r="A39" s="19" t="s">
        <v>52</v>
      </c>
      <c r="B39" s="2" t="s">
        <v>36</v>
      </c>
      <c r="C39" s="19">
        <v>4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>
        <v>1</v>
      </c>
      <c r="P39" s="16">
        <f t="shared" si="3"/>
        <v>5</v>
      </c>
    </row>
    <row r="40" spans="1:16">
      <c r="A40" s="19" t="s">
        <v>53</v>
      </c>
      <c r="B40" s="2" t="s">
        <v>63</v>
      </c>
      <c r="C40" s="12"/>
      <c r="D40" s="12"/>
      <c r="E40" s="12"/>
      <c r="F40" s="12"/>
      <c r="G40" s="12"/>
      <c r="H40" s="12"/>
      <c r="I40" s="12"/>
      <c r="J40" s="12"/>
      <c r="K40" s="12"/>
      <c r="L40" s="12">
        <v>1</v>
      </c>
      <c r="M40" s="12"/>
      <c r="N40" s="12"/>
      <c r="O40" s="12"/>
      <c r="P40" s="3">
        <f t="shared" si="3"/>
        <v>1</v>
      </c>
    </row>
    <row r="41" spans="1:16">
      <c r="A41" s="19" t="s">
        <v>54</v>
      </c>
      <c r="B41" s="1" t="s">
        <v>67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3">
        <f t="shared" si="3"/>
        <v>0</v>
      </c>
    </row>
    <row r="42" spans="1:16">
      <c r="A42" s="7" t="s">
        <v>55</v>
      </c>
      <c r="B42" s="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3">
        <f t="shared" si="3"/>
        <v>0</v>
      </c>
    </row>
  </sheetData>
  <sortState ref="B4:P19">
    <sortCondition descending="1" ref="P4:P19"/>
  </sortState>
  <mergeCells count="8">
    <mergeCell ref="B1:B2"/>
    <mergeCell ref="C1:O1"/>
    <mergeCell ref="P1:P2"/>
    <mergeCell ref="A1:A2"/>
    <mergeCell ref="A25:A26"/>
    <mergeCell ref="B25:B26"/>
    <mergeCell ref="C25:O25"/>
    <mergeCell ref="P25:P26"/>
  </mergeCells>
  <pageMargins left="0.56000000000000005" right="0.25" top="0.75" bottom="0.75" header="0.3" footer="0.3"/>
  <pageSetup paperSize="9" orientation="portrait" r:id="rId1"/>
  <headerFooter>
    <oddHeader>&amp;Csdf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associacao</dc:creator>
  <cp:lastModifiedBy>SCMM</cp:lastModifiedBy>
  <cp:lastPrinted>2018-01-07T13:29:53Z</cp:lastPrinted>
  <dcterms:created xsi:type="dcterms:W3CDTF">2015-01-13T14:50:36Z</dcterms:created>
  <dcterms:modified xsi:type="dcterms:W3CDTF">2018-01-08T09:30:32Z</dcterms:modified>
</cp:coreProperties>
</file>