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506" windowWidth="8445" windowHeight="4875" tabRatio="895" activeTab="0"/>
  </bookViews>
  <sheets>
    <sheet name="BENJ FEM" sheetId="1" r:id="rId1"/>
    <sheet name="BENJ MASC" sheetId="2" r:id="rId2"/>
    <sheet name="INF FEM" sheetId="3" r:id="rId3"/>
    <sheet name="INF MASC" sheetId="4" r:id="rId4"/>
    <sheet name="INIC FEM" sheetId="5" r:id="rId5"/>
    <sheet name="INIC MASC" sheetId="6" r:id="rId6"/>
    <sheet name="JUV FEM" sheetId="7" r:id="rId7"/>
    <sheet name="JUV MASC" sheetId="8" r:id="rId8"/>
    <sheet name="JUN FEM" sheetId="9" r:id="rId9"/>
    <sheet name="JUN MASC" sheetId="10" r:id="rId10"/>
    <sheet name="SEN FEM" sheetId="11" r:id="rId11"/>
    <sheet name="SEN MASC" sheetId="12" r:id="rId12"/>
    <sheet name="VET 1+2 MASC" sheetId="13" r:id="rId13"/>
    <sheet name="VET 3+4+5 MASC" sheetId="14" r:id="rId14"/>
    <sheet name="GERAL PROVA 8.500 MTS" sheetId="15" r:id="rId15"/>
    <sheet name="COLECT" sheetId="16" r:id="rId16"/>
  </sheets>
  <definedNames>
    <definedName name="ARQUIVO">#REF!</definedName>
    <definedName name="CLUBES">#REF!</definedName>
    <definedName name="Cod.">#REF!</definedName>
    <definedName name="CODIGOIDADE">#REF!</definedName>
    <definedName name="COLECTIVO">#REF!</definedName>
    <definedName name="COLECTIVO1">#REF!</definedName>
    <definedName name="EQUIPAS">#REF!</definedName>
    <definedName name="ESCALAO">#REF!</definedName>
    <definedName name="LETRA">#REF!</definedName>
    <definedName name="ordem1">#REF!</definedName>
    <definedName name="pagar">#REF!</definedName>
    <definedName name="RECIBO">#REF!</definedName>
    <definedName name="SEXO5">#REF!</definedName>
    <definedName name="SEXO6">#REF!</definedName>
    <definedName name="SEXO9">#REF!</definedName>
    <definedName name="SEXOMF">#REF!</definedName>
    <definedName name="Tabela">#REF!</definedName>
    <definedName name="tabela1600">#REF!</definedName>
    <definedName name="teste">#REF!</definedName>
    <definedName name="testeA">#REF!</definedName>
    <definedName name="testeB">#REF!</definedName>
    <definedName name="testeC">#REF!</definedName>
    <definedName name="testeD">#REF!</definedName>
    <definedName name="testeE">#REF!</definedName>
    <definedName name="testeF">#REF!</definedName>
    <definedName name="testeG">#REF!</definedName>
    <definedName name="testeG10">#REF!</definedName>
    <definedName name="testeG4">#REF!</definedName>
    <definedName name="testeG5">#REF!</definedName>
    <definedName name="testeG8">#REF!</definedName>
    <definedName name="testeH">#REF!</definedName>
    <definedName name="testeI">#REF!</definedName>
    <definedName name="testeJ">#REF!</definedName>
    <definedName name="testeK">#REF!</definedName>
    <definedName name="testeL">#REF!</definedName>
    <definedName name="testeM">#REF!</definedName>
    <definedName name="testeN">#REF!</definedName>
    <definedName name="testeO">#REF!</definedName>
    <definedName name="testeP">#REF!</definedName>
    <definedName name="testeQ">#REF!</definedName>
    <definedName name="testeR">#REF!</definedName>
    <definedName name="testeS">#REF!</definedName>
    <definedName name="testeT">#REF!</definedName>
    <definedName name="testeU">#REF!</definedName>
    <definedName name="_xlnm.Print_Titles" localSheetId="0">'BENJ FEM'!$7:$9</definedName>
    <definedName name="_xlnm.Print_Titles" localSheetId="1">'BENJ MASC'!$7:$9</definedName>
    <definedName name="_xlnm.Print_Titles" localSheetId="15">'COLECT'!$1:$5</definedName>
    <definedName name="_xlnm.Print_Titles" localSheetId="14">'GERAL PROVA 8.500 MTS'!$1:$9</definedName>
    <definedName name="_xlnm.Print_Titles" localSheetId="2">'INF FEM'!$7:$9</definedName>
    <definedName name="_xlnm.Print_Titles" localSheetId="3">'INF MASC'!$7:$9</definedName>
    <definedName name="_xlnm.Print_Titles" localSheetId="4">'INIC FEM'!$7:$9</definedName>
    <definedName name="_xlnm.Print_Titles" localSheetId="5">'INIC MASC'!$7:$9</definedName>
    <definedName name="_xlnm.Print_Titles" localSheetId="8">'JUN FEM'!$7:$9</definedName>
    <definedName name="_xlnm.Print_Titles" localSheetId="9">'JUN MASC'!$7:$9</definedName>
    <definedName name="_xlnm.Print_Titles" localSheetId="6">'JUV FEM'!$7:$9</definedName>
    <definedName name="_xlnm.Print_Titles" localSheetId="7">'JUV MASC'!$7:$9</definedName>
    <definedName name="_xlnm.Print_Titles" localSheetId="10">'SEN FEM'!$7:$9</definedName>
    <definedName name="_xlnm.Print_Titles" localSheetId="11">'SEN MASC'!$7:$9</definedName>
    <definedName name="_xlnm.Print_Titles" localSheetId="12">'VET 1+2 MASC'!$7:$9</definedName>
    <definedName name="_xlnm.Print_Titles" localSheetId="13">'VET 3+4+5 MASC'!$7:$9</definedName>
    <definedName name="Total">#REF!</definedName>
    <definedName name="VEZES">#REF!</definedName>
  </definedNames>
  <calcPr fullCalcOnLoad="1"/>
</workbook>
</file>

<file path=xl/sharedStrings.xml><?xml version="1.0" encoding="utf-8"?>
<sst xmlns="http://schemas.openxmlformats.org/spreadsheetml/2006/main" count="1090" uniqueCount="256">
  <si>
    <t>C. I. A. ALPENDORADA</t>
  </si>
  <si>
    <t>PEDRO CASTRO</t>
  </si>
  <si>
    <t>MANUEL CARNEIRO</t>
  </si>
  <si>
    <t>A.R. LUZ VIDA GONDOMARENSE</t>
  </si>
  <si>
    <t>C.C.R.D.S. VICENTE IRIVO</t>
  </si>
  <si>
    <t>CASA BENFICA PAREDES</t>
  </si>
  <si>
    <t>RUTE PALHARES</t>
  </si>
  <si>
    <t>ANTÓNIO VILACOVA</t>
  </si>
  <si>
    <t>MANUEL PALHARES</t>
  </si>
  <si>
    <t>ADRIANA CARVALHO</t>
  </si>
  <si>
    <t>INÊS PACHECO</t>
  </si>
  <si>
    <t>JOANA PACHECO</t>
  </si>
  <si>
    <t>SÓNIA PINTO</t>
  </si>
  <si>
    <t>JOSÉ MARTINS</t>
  </si>
  <si>
    <t>RUI RIBEIRO</t>
  </si>
  <si>
    <t>TIAGO COELHO</t>
  </si>
  <si>
    <t>GINÁSIO DA TROFA</t>
  </si>
  <si>
    <t>ANA RAMOS</t>
  </si>
  <si>
    <t>JESSICA PINTO</t>
  </si>
  <si>
    <t>BEATRIZ SILVA</t>
  </si>
  <si>
    <t>ELSA MAIA</t>
  </si>
  <si>
    <t>JOÃO ROCHA</t>
  </si>
  <si>
    <t>CLAÚDIO SILVA</t>
  </si>
  <si>
    <t>LUÍS SILVA</t>
  </si>
  <si>
    <t>CÁTIA BARBOSA</t>
  </si>
  <si>
    <t>DIANA NEVES</t>
  </si>
  <si>
    <t>DIANA OLIVEIRA</t>
  </si>
  <si>
    <t>HELENA PEREIRA</t>
  </si>
  <si>
    <t>RENATA BARBOSA</t>
  </si>
  <si>
    <t>SARA MARINHO</t>
  </si>
  <si>
    <t>SARA SOUSA</t>
  </si>
  <si>
    <t>DAVID FERNANDES</t>
  </si>
  <si>
    <t>FÁBIO MOURÃO</t>
  </si>
  <si>
    <t>JOÃO FERNANDES</t>
  </si>
  <si>
    <t>LUÍS CASTRO</t>
  </si>
  <si>
    <t>PAULO SOARES</t>
  </si>
  <si>
    <t>RUBEN OLIVEIRA</t>
  </si>
  <si>
    <t>ANTÓNIO PEREIRA</t>
  </si>
  <si>
    <t>JOSÉ SILVA</t>
  </si>
  <si>
    <t>LUÍS AZEVEDO</t>
  </si>
  <si>
    <t>MANUEL CARDOSO</t>
  </si>
  <si>
    <t>RUTE SIMÕES</t>
  </si>
  <si>
    <t>CASIMIRO GALHARDO</t>
  </si>
  <si>
    <t>HENRIQUE DIAS</t>
  </si>
  <si>
    <t>HUGO GALHARDO</t>
  </si>
  <si>
    <t>JOSÉ ROCHA</t>
  </si>
  <si>
    <t>NELSON MARQUES</t>
  </si>
  <si>
    <t>PEDRO SOARES</t>
  </si>
  <si>
    <t>JOSÉ MAGALHÃES</t>
  </si>
  <si>
    <t>CARLA RODRIGUES</t>
  </si>
  <si>
    <t>AMÉRICO ALMEIDA</t>
  </si>
  <si>
    <t>CARLOS SILVA</t>
  </si>
  <si>
    <t>JOAQUIM NOGUEIRA</t>
  </si>
  <si>
    <t>JOSÉ BARROS</t>
  </si>
  <si>
    <t>RUBEN FERREIRA</t>
  </si>
  <si>
    <t>RUI GILVAIA</t>
  </si>
  <si>
    <t>DIANA ALMEIDA</t>
  </si>
  <si>
    <t>SARA GOMES</t>
  </si>
  <si>
    <t>JOAQUIM SOUSA</t>
  </si>
  <si>
    <t>MIGUEL BORGES</t>
  </si>
  <si>
    <t>RICARDO SOUSA</t>
  </si>
  <si>
    <t>RICARDO TEIXEIRA</t>
  </si>
  <si>
    <t>TIAGO SOUSA</t>
  </si>
  <si>
    <t>AMÉRICO PINTO</t>
  </si>
  <si>
    <t>AUGUSTO PEREIRA</t>
  </si>
  <si>
    <t>AVELINO PEREIRA</t>
  </si>
  <si>
    <t>BELMIRO FERREIRA</t>
  </si>
  <si>
    <t>JOSÉ BRITO</t>
  </si>
  <si>
    <t>FERNANDO SOUSA</t>
  </si>
  <si>
    <t>ANTÓNIO ROCHA</t>
  </si>
  <si>
    <t>JOSÉ SOUSA</t>
  </si>
  <si>
    <t>BEBIANA SOARES</t>
  </si>
  <si>
    <t>DALILA REIS</t>
  </si>
  <si>
    <t>C. D. CANDAL</t>
  </si>
  <si>
    <t>EURICO PATATAS</t>
  </si>
  <si>
    <t>ARTUR ROMERO</t>
  </si>
  <si>
    <t>FERNANDO NUNES</t>
  </si>
  <si>
    <t>MIGUEL NAPOLES</t>
  </si>
  <si>
    <t>EMIDIO SILVA</t>
  </si>
  <si>
    <t>AMÉRICO FERREIRA</t>
  </si>
  <si>
    <t>FRANCISCO TEIXEIRA</t>
  </si>
  <si>
    <t>ESMERALDA SILVA</t>
  </si>
  <si>
    <t>BRUNO LEITE</t>
  </si>
  <si>
    <t>ANA SOARES</t>
  </si>
  <si>
    <t>CARLOS RODRIGUES</t>
  </si>
  <si>
    <t>JOSÉ GOMES</t>
  </si>
  <si>
    <t>PEDRO PINTO</t>
  </si>
  <si>
    <t>ALCINO SILVA</t>
  </si>
  <si>
    <t>LUCIANO SILVA</t>
  </si>
  <si>
    <t>MANUEL BARBOSA</t>
  </si>
  <si>
    <t>JOÃO CARVALHO</t>
  </si>
  <si>
    <t>NUNO COELHO</t>
  </si>
  <si>
    <t>ANDREIA RODRIGUES</t>
  </si>
  <si>
    <t>AIRES SOUSA</t>
  </si>
  <si>
    <t>ARMANDO MOREIRA</t>
  </si>
  <si>
    <t>JOÃO SILVA</t>
  </si>
  <si>
    <t>JORGE MOREIRA</t>
  </si>
  <si>
    <t>RUBEN SOUSA</t>
  </si>
  <si>
    <t>SÉRGIO FERREIRA</t>
  </si>
  <si>
    <t>TIAGO GOMES</t>
  </si>
  <si>
    <t>MIGUEL PEREIRA</t>
  </si>
  <si>
    <t>LUÍS ABREU</t>
  </si>
  <si>
    <t>MARCOS ROCHA</t>
  </si>
  <si>
    <t>ELISABETE COSTA</t>
  </si>
  <si>
    <t>JÚLIO PEREIRA</t>
  </si>
  <si>
    <t>CARLOS MARTINS</t>
  </si>
  <si>
    <t>ALEXANDRE TEIXEIRA</t>
  </si>
  <si>
    <t>MEIO MANCOS</t>
  </si>
  <si>
    <t>HENRIQUE MOURA</t>
  </si>
  <si>
    <t>ALEXANDRE QUELHAS</t>
  </si>
  <si>
    <t>VITOR MONTEIRO</t>
  </si>
  <si>
    <t>PEDRO VITOR</t>
  </si>
  <si>
    <t>HELDER JOSÉ SOUSA</t>
  </si>
  <si>
    <t>F. C. PENAFIEL</t>
  </si>
  <si>
    <t>AMIGOS S. PEDRO COVA</t>
  </si>
  <si>
    <t>SERAFIM FONSECA</t>
  </si>
  <si>
    <t>EMIDIO PONTES</t>
  </si>
  <si>
    <t>A. C. JUVENIL MOZINHO</t>
  </si>
  <si>
    <t>ANDRÉ RODRIGUES</t>
  </si>
  <si>
    <t>LUÍS OLIVEIRA</t>
  </si>
  <si>
    <t>TIAGO PINTO</t>
  </si>
  <si>
    <t>ANA RODRIGUES</t>
  </si>
  <si>
    <t>SARA PINTO</t>
  </si>
  <si>
    <t>MÁRCIA GOMES</t>
  </si>
  <si>
    <t>ANDREIA ROCHA</t>
  </si>
  <si>
    <t>FÁBIO MOREIRA</t>
  </si>
  <si>
    <t>F. C. PARADA</t>
  </si>
  <si>
    <t>MÓNICA RODRIGUES</t>
  </si>
  <si>
    <t>MARCO SILVA</t>
  </si>
  <si>
    <t>CRISTIANA SOUSA</t>
  </si>
  <si>
    <t>ANA BARROS</t>
  </si>
  <si>
    <t>ANA LEAL</t>
  </si>
  <si>
    <t>BRUNO QUEIRÓS</t>
  </si>
  <si>
    <t>JOÃO SOUSA</t>
  </si>
  <si>
    <t>INÊS FERREIRA</t>
  </si>
  <si>
    <t>INÊS CABRAL</t>
  </si>
  <si>
    <t>FERNANDO FERRÁZ</t>
  </si>
  <si>
    <t>C. A. ESTRELA MARCO CANAVESES</t>
  </si>
  <si>
    <t>CATARINA VIEIRA</t>
  </si>
  <si>
    <t>BEATRIZ PINTO</t>
  </si>
  <si>
    <t>LUÍS ROCHA</t>
  </si>
  <si>
    <t>ADRIANO VIEIRA</t>
  </si>
  <si>
    <t>SAMUEL VIEIRA</t>
  </si>
  <si>
    <t>JOANA PINTO</t>
  </si>
  <si>
    <t>JONAS MENDES</t>
  </si>
  <si>
    <t>JOSÉ MOREIRA</t>
  </si>
  <si>
    <t>A. R. ESTRELAS SUL</t>
  </si>
  <si>
    <t>BRUNO MARQUES</t>
  </si>
  <si>
    <t>JOANA MANSILHA</t>
  </si>
  <si>
    <t>VITOR GALHARDO</t>
  </si>
  <si>
    <t>DOMINGOS SANTOS</t>
  </si>
  <si>
    <t>SALVADOR MANSILHA</t>
  </si>
  <si>
    <t>MANUEL FERNANDES</t>
  </si>
  <si>
    <t>AGUIAS BAIRRO S. JOÃO DEUS</t>
  </si>
  <si>
    <t>LUÍS MIGUEL</t>
  </si>
  <si>
    <t>SPORT COMÉRCIO SALGUEIROS</t>
  </si>
  <si>
    <t>ISEP</t>
  </si>
  <si>
    <t>FERNANDO CAMELO</t>
  </si>
  <si>
    <t>PEDRO GUIMARÃES</t>
  </si>
  <si>
    <t>ALVARO FERREIRA GRANDE</t>
  </si>
  <si>
    <t>JOSÉ ANTÓNIO RIBEIRO</t>
  </si>
  <si>
    <t>SELENA MEIRELES</t>
  </si>
  <si>
    <t>RITA RIBEIRO</t>
  </si>
  <si>
    <t>NADIA TOMÉ</t>
  </si>
  <si>
    <t>JORGE RIBEIRO</t>
  </si>
  <si>
    <t>CÂNDIDO ROCHA</t>
  </si>
  <si>
    <t>G. A. INDEPENDENTES GAIA</t>
  </si>
  <si>
    <t>BRUNO VIEIRA</t>
  </si>
  <si>
    <t>RUI SOARES</t>
  </si>
  <si>
    <t>ANDREIA CORREIA</t>
  </si>
  <si>
    <t>LARA FERREIRA</t>
  </si>
  <si>
    <t>FÁBIO OLIVEIRA</t>
  </si>
  <si>
    <t>ANTONIO SOARES</t>
  </si>
  <si>
    <t>JOAQUIM SANTOS</t>
  </si>
  <si>
    <t>INFANTIS MASC - SEM COLECTIVO</t>
  </si>
  <si>
    <t>MANUEL QUEIRÓS</t>
  </si>
  <si>
    <t>AMÉLIA ARAÚJO</t>
  </si>
  <si>
    <t>JUNIORES FEM - SEM COLECTIVO</t>
  </si>
  <si>
    <t>SENIORES FEM - SEM COLECTIVO</t>
  </si>
  <si>
    <t>JUNIORES MASC - SEM COLECTIVO</t>
  </si>
  <si>
    <t xml:space="preserve">Nº </t>
  </si>
  <si>
    <t>INDIVIDUAL</t>
  </si>
  <si>
    <t>Class</t>
  </si>
  <si>
    <t>Dorsal</t>
  </si>
  <si>
    <t>Nome</t>
  </si>
  <si>
    <t>Equipa</t>
  </si>
  <si>
    <t>Escalão</t>
  </si>
  <si>
    <t>Tempo</t>
  </si>
  <si>
    <t>(</t>
  </si>
  <si>
    <t>)</t>
  </si>
  <si>
    <t>+</t>
  </si>
  <si>
    <t>=</t>
  </si>
  <si>
    <t>Pontuação</t>
  </si>
  <si>
    <t>Nº Equipa</t>
  </si>
  <si>
    <t>COLECTIVA</t>
  </si>
  <si>
    <t>1ª Equipa</t>
  </si>
  <si>
    <t>2ª Equipa</t>
  </si>
  <si>
    <t>3ª Equipa</t>
  </si>
  <si>
    <t>Clube</t>
  </si>
  <si>
    <t>MARATONA C. P.</t>
  </si>
  <si>
    <t>HELENA SAMPAIO</t>
  </si>
  <si>
    <t>A-BENJAMIM-FEM</t>
  </si>
  <si>
    <t>B-BENJAMIM-MASC</t>
  </si>
  <si>
    <t>C-INFANTIS-FEM</t>
  </si>
  <si>
    <t>D-INFANTIS-MASC</t>
  </si>
  <si>
    <t>E-INICIADOS-FEM</t>
  </si>
  <si>
    <t>F-INICIADOS-MASC</t>
  </si>
  <si>
    <t>G-JUVENIS-FEM</t>
  </si>
  <si>
    <t>H-JUVENIS - MASC</t>
  </si>
  <si>
    <t>I-JUNIORES FEM</t>
  </si>
  <si>
    <t>J-JUNIORES - MASC</t>
  </si>
  <si>
    <t>K-SENIORES-FEM</t>
  </si>
  <si>
    <t>L-SENIORES-MASC</t>
  </si>
  <si>
    <t>M-VET.1+2-MASC(40-49 ANOS)</t>
  </si>
  <si>
    <t>N-VET.3+4+5-MASC(+ 50 ANOS)</t>
  </si>
  <si>
    <t>ELSA FRANÇA</t>
  </si>
  <si>
    <t>ALEXANDRA SILVA</t>
  </si>
  <si>
    <t>ANDREIA SOUSA</t>
  </si>
  <si>
    <t>FERNANDO LEMOS</t>
  </si>
  <si>
    <t>MARIA JOÃO SILVA</t>
  </si>
  <si>
    <t>MÓNICA ALEK</t>
  </si>
  <si>
    <t>RICARDO GUEDES</t>
  </si>
  <si>
    <t>SARA CORREIA</t>
  </si>
  <si>
    <t>RENATO SOUSA</t>
  </si>
  <si>
    <t>OSCAR OLIVEIRA</t>
  </si>
  <si>
    <t>PEDRO MIGUEL VIEIRA</t>
  </si>
  <si>
    <t>AMIGOS ATLETISMO GONDOMAR</t>
  </si>
  <si>
    <t>ALUNOS MEIRIM F. C.</t>
  </si>
  <si>
    <t>DIOGO COUTO</t>
  </si>
  <si>
    <t>HUGO CRISOSTOMO</t>
  </si>
  <si>
    <t>CATARINA PINTO</t>
  </si>
  <si>
    <t>CATARINA COSTA</t>
  </si>
  <si>
    <t>FRANCISCO OLIVEIRA</t>
  </si>
  <si>
    <t>AUGUSTO CASTRO</t>
  </si>
  <si>
    <t>PAPA LÉGUAS</t>
  </si>
  <si>
    <t>C. C. D. T. C. M. GONDOMAR</t>
  </si>
  <si>
    <t>DAVID AIME</t>
  </si>
  <si>
    <t>ANTÓNIO CAMPOS</t>
  </si>
  <si>
    <t>N. A. JOANE</t>
  </si>
  <si>
    <t>DANIEL PINHEIRO</t>
  </si>
  <si>
    <t>JOAQUIM ARMANDO</t>
  </si>
  <si>
    <t>CLAÚDIA COSTA</t>
  </si>
  <si>
    <t>VERONICA DIAS</t>
  </si>
  <si>
    <t>PEDRO ROCHA</t>
  </si>
  <si>
    <t>CLUBE MILLENNIUM BCP</t>
  </si>
  <si>
    <t>JOSÉ AZEVEDO</t>
  </si>
  <si>
    <t>GAIENSES/TOYOTA</t>
  </si>
  <si>
    <t>ELISABETE AZEVEDO</t>
  </si>
  <si>
    <t>A. P. URBANIZAÇÃO VILA ESTE</t>
  </si>
  <si>
    <t>IDALINO REIS</t>
  </si>
  <si>
    <t>ANTÓNIO CARVALHO</t>
  </si>
  <si>
    <t>LUÍSA OLIVEIRA</t>
  </si>
  <si>
    <t>N. A. MATOSINHOS</t>
  </si>
  <si>
    <t>SPORTING C. CRUZ</t>
  </si>
  <si>
    <t>OSCAR BARREIRA</t>
  </si>
  <si>
    <t>DELFIM FERREIRA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</si>
</sst>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Cr$&quot;#,##0_);\(&quot;Cr$&quot;#,##0\)"/>
    <numFmt numFmtId="173" formatCode="&quot;Cr$&quot;#,##0_);[Red]\(&quot;Cr$&quot;#,##0\)"/>
    <numFmt numFmtId="174" formatCode="&quot;Cr$&quot;#,##0.00_);\(&quot;Cr$&quot;#,##0.00\)"/>
    <numFmt numFmtId="175" formatCode="&quot;Cr$&quot;#,##0.00_);[Red]\(&quot;Cr$&quot;#,##0.00\)"/>
    <numFmt numFmtId="176" formatCode="_(&quot;Cr$&quot;* #,##0_);_(&quot;Cr$&quot;* \(#,##0\);_(&quot;Cr$&quot;* &quot;-&quot;_);_(@_)"/>
    <numFmt numFmtId="177" formatCode="_(* #,##0_);_(* \(#,##0\);_(* &quot;-&quot;_);_(@_)"/>
    <numFmt numFmtId="178" formatCode="_(&quot;Cr$&quot;* #,##0.00_);_(&quot;Cr$&quot;* \(#,##0.00\);_(&quot;Cr$&quot;* &quot;-&quot;??_);_(@_)"/>
    <numFmt numFmtId="179" formatCode="_(* #,##0.00_);_(* \(#,##0.00\);_(* &quot;-&quot;??_);_(@_)"/>
    <numFmt numFmtId="180" formatCode="#,##0\ &quot;kr.&quot;;\-#,##0\ &quot;kr.&quot;"/>
    <numFmt numFmtId="181" formatCode="#,##0\ &quot;kr.&quot;;[Red]\-#,##0\ &quot;kr.&quot;"/>
    <numFmt numFmtId="182" formatCode="#,##0.00\ &quot;kr.&quot;;\-#,##0.00\ &quot;kr.&quot;"/>
    <numFmt numFmtId="183" formatCode="#,##0.00\ &quot;kr.&quot;;[Red]\-#,##0.00\ &quot;kr.&quot;"/>
    <numFmt numFmtId="184" formatCode="_-* #,##0\ &quot;kr.&quot;_-;\-* #,##0\ &quot;kr.&quot;_-;_-* &quot;-&quot;\ &quot;kr.&quot;_-;_-@_-"/>
    <numFmt numFmtId="185" formatCode="_-* #,##0\ _k_r_._-;\-* #,##0\ _k_r_._-;_-* &quot;-&quot;\ _k_r_._-;_-@_-"/>
    <numFmt numFmtId="186" formatCode="_-* #,##0.00\ &quot;kr.&quot;_-;\-* #,##0.00\ &quot;kr.&quot;_-;_-* &quot;-&quot;??\ &quot;kr.&quot;_-;_-@_-"/>
    <numFmt numFmtId="187" formatCode="_-* #,##0.00\ _k_r_._-;\-* #,##0.00\ _k_r_._-;_-* &quot;-&quot;??\ _k_r_._-;_-@_-"/>
    <numFmt numFmtId="188" formatCode="#,##0\ &quot;Esc.&quot;"/>
    <numFmt numFmtId="189" formatCode="#,##0.00\ &quot;Esc.&quot;"/>
    <numFmt numFmtId="190" formatCode="#\º"/>
    <numFmt numFmtId="191" formatCode="mm\'ss\'\'"/>
    <numFmt numFmtId="192" formatCode="0.0"/>
    <numFmt numFmtId="193" formatCode="#,##0.000"/>
    <numFmt numFmtId="194" formatCode="#,##0.0"/>
    <numFmt numFmtId="195" formatCode="#,##0.00000"/>
    <numFmt numFmtId="196" formatCode="#,##0.0000"/>
    <numFmt numFmtId="197" formatCode="#,##0.00\ [$€-1]"/>
    <numFmt numFmtId="198" formatCode="_-* #,##0.00\ [$€-1]_-;\-* #,##0.00\ [$€-1]_-;_-* &quot;-&quot;??\ [$€-1]_-"/>
    <numFmt numFmtId="199" formatCode="yy"/>
    <numFmt numFmtId="200" formatCode="yyyy"/>
    <numFmt numFmtId="201" formatCode="00000"/>
    <numFmt numFmtId="202" formatCode="#,##0\ [$€-1]"/>
    <numFmt numFmtId="203" formatCode="#,##0\ &quot;€&quot;"/>
    <numFmt numFmtId="204" formatCode="&quot;Sim&quot;;&quot;Sim&quot;;&quot;Não&quot;"/>
    <numFmt numFmtId="205" formatCode="&quot;Verdadeiro&quot;;&quot;Verdadeiro&quot;;&quot;Falso&quot;"/>
    <numFmt numFmtId="206" formatCode="&quot;Activado&quot;;&quot;Activado&quot;;&quot;Desactivado&quot;"/>
    <numFmt numFmtId="207" formatCode="[$-816]dddd\,\ d&quot; de &quot;mmmm&quot; de &quot;yyyy"/>
    <numFmt numFmtId="208" formatCode="dd/mm/yyyy;@"/>
    <numFmt numFmtId="209" formatCode="mmm/yyyy"/>
    <numFmt numFmtId="210" formatCode="[h]:mm:ss;@"/>
    <numFmt numFmtId="211" formatCode="#,##0.00\ &quot;€&quot;"/>
    <numFmt numFmtId="212" formatCode="[$-816]d\ &quot;de&quot;\ mmmm\ &quot;de&quot;\ yyyy;@"/>
    <numFmt numFmtId="213" formatCode="[$-F400]h:mm:ss\ AM/PM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6"/>
      <name val="Times New Roman"/>
      <family val="1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u val="single"/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9" fillId="10" borderId="4" applyNumberFormat="0" applyAlignment="0" applyProtection="0"/>
    <xf numFmtId="0" fontId="20" fillId="0" borderId="5" applyNumberFormat="0" applyFill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14" fillId="15" borderId="0" applyNumberFormat="0" applyBorder="0" applyAlignment="0" applyProtection="0"/>
    <xf numFmtId="0" fontId="17" fillId="7" borderId="4" applyNumberFormat="0" applyAlignment="0" applyProtection="0"/>
    <xf numFmtId="19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1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8" fillId="10" borderId="7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17" borderId="9" applyNumberFormat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21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49" fontId="3" fillId="6" borderId="12" xfId="0" applyNumberFormat="1" applyFont="1" applyFill="1" applyBorder="1" applyAlignment="1">
      <alignment horizontal="center"/>
    </xf>
    <xf numFmtId="21" fontId="3" fillId="6" borderId="12" xfId="0" applyNumberFormat="1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9" fontId="3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7" fillId="6" borderId="18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210" fontId="3" fillId="0" borderId="11" xfId="0" applyNumberFormat="1" applyFont="1" applyBorder="1" applyAlignment="1">
      <alignment horizontal="center"/>
    </xf>
    <xf numFmtId="9" fontId="7" fillId="6" borderId="2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9" fontId="7" fillId="6" borderId="18" xfId="0" applyNumberFormat="1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9" fontId="7" fillId="6" borderId="22" xfId="0" applyNumberFormat="1" applyFont="1" applyFill="1" applyBorder="1" applyAlignment="1">
      <alignment horizontal="center"/>
    </xf>
    <xf numFmtId="9" fontId="7" fillId="6" borderId="23" xfId="0" applyNumberFormat="1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Euro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7</xdr:col>
      <xdr:colOff>638175</xdr:colOff>
      <xdr:row>1</xdr:row>
      <xdr:rowOff>152400</xdr:rowOff>
    </xdr:to>
    <xdr:sp>
      <xdr:nvSpPr>
        <xdr:cNvPr id="1" name="WordArt 48"/>
        <xdr:cNvSpPr>
          <a:spLocks/>
        </xdr:cNvSpPr>
      </xdr:nvSpPr>
      <xdr:spPr>
        <a:xfrm>
          <a:off x="152400" y="47625"/>
          <a:ext cx="6381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22º GRANDE PRÉMIO ATLETISMO</a:t>
          </a:r>
        </a:p>
      </xdr:txBody>
    </xdr:sp>
    <xdr:clientData/>
  </xdr:twoCellAnchor>
  <xdr:twoCellAnchor>
    <xdr:from>
      <xdr:col>3</xdr:col>
      <xdr:colOff>1123950</xdr:colOff>
      <xdr:row>4</xdr:row>
      <xdr:rowOff>66675</xdr:rowOff>
    </xdr:from>
    <xdr:to>
      <xdr:col>5</xdr:col>
      <xdr:colOff>962025</xdr:colOff>
      <xdr:row>5</xdr:row>
      <xdr:rowOff>57150</xdr:rowOff>
    </xdr:to>
    <xdr:sp>
      <xdr:nvSpPr>
        <xdr:cNvPr id="2" name="WordArt 50"/>
        <xdr:cNvSpPr>
          <a:spLocks/>
        </xdr:cNvSpPr>
      </xdr:nvSpPr>
      <xdr:spPr>
        <a:xfrm>
          <a:off x="2190750" y="714375"/>
          <a:ext cx="166687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19 DE JULHO DE 2009
</a:t>
          </a:r>
        </a:p>
      </xdr:txBody>
    </xdr:sp>
    <xdr:clientData/>
  </xdr:twoCellAnchor>
  <xdr:twoCellAnchor>
    <xdr:from>
      <xdr:col>1</xdr:col>
      <xdr:colOff>57150</xdr:colOff>
      <xdr:row>2</xdr:row>
      <xdr:rowOff>38100</xdr:rowOff>
    </xdr:from>
    <xdr:to>
      <xdr:col>7</xdr:col>
      <xdr:colOff>647700</xdr:colOff>
      <xdr:row>3</xdr:row>
      <xdr:rowOff>142875</xdr:rowOff>
    </xdr:to>
    <xdr:sp>
      <xdr:nvSpPr>
        <xdr:cNvPr id="3" name="WordArt 48"/>
        <xdr:cNvSpPr>
          <a:spLocks/>
        </xdr:cNvSpPr>
      </xdr:nvSpPr>
      <xdr:spPr>
        <a:xfrm>
          <a:off x="161925" y="361950"/>
          <a:ext cx="6381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ASSOCIAÇÃO RECREATIVA LUZ E VIDA GONDOMARENSE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7</xdr:col>
      <xdr:colOff>638175</xdr:colOff>
      <xdr:row>1</xdr:row>
      <xdr:rowOff>152400</xdr:rowOff>
    </xdr:to>
    <xdr:sp>
      <xdr:nvSpPr>
        <xdr:cNvPr id="1" name="WordArt 48"/>
        <xdr:cNvSpPr>
          <a:spLocks/>
        </xdr:cNvSpPr>
      </xdr:nvSpPr>
      <xdr:spPr>
        <a:xfrm>
          <a:off x="152400" y="47625"/>
          <a:ext cx="6381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22º GRANDE PRÉMIO ATLETISMO</a:t>
          </a:r>
        </a:p>
      </xdr:txBody>
    </xdr:sp>
    <xdr:clientData/>
  </xdr:twoCellAnchor>
  <xdr:twoCellAnchor>
    <xdr:from>
      <xdr:col>3</xdr:col>
      <xdr:colOff>1123950</xdr:colOff>
      <xdr:row>4</xdr:row>
      <xdr:rowOff>66675</xdr:rowOff>
    </xdr:from>
    <xdr:to>
      <xdr:col>5</xdr:col>
      <xdr:colOff>962025</xdr:colOff>
      <xdr:row>5</xdr:row>
      <xdr:rowOff>57150</xdr:rowOff>
    </xdr:to>
    <xdr:sp>
      <xdr:nvSpPr>
        <xdr:cNvPr id="2" name="WordArt 50"/>
        <xdr:cNvSpPr>
          <a:spLocks/>
        </xdr:cNvSpPr>
      </xdr:nvSpPr>
      <xdr:spPr>
        <a:xfrm>
          <a:off x="2190750" y="714375"/>
          <a:ext cx="166687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19 DE JULHO DE 2009
</a:t>
          </a:r>
        </a:p>
      </xdr:txBody>
    </xdr:sp>
    <xdr:clientData/>
  </xdr:twoCellAnchor>
  <xdr:twoCellAnchor>
    <xdr:from>
      <xdr:col>1</xdr:col>
      <xdr:colOff>57150</xdr:colOff>
      <xdr:row>2</xdr:row>
      <xdr:rowOff>38100</xdr:rowOff>
    </xdr:from>
    <xdr:to>
      <xdr:col>7</xdr:col>
      <xdr:colOff>647700</xdr:colOff>
      <xdr:row>3</xdr:row>
      <xdr:rowOff>142875</xdr:rowOff>
    </xdr:to>
    <xdr:sp>
      <xdr:nvSpPr>
        <xdr:cNvPr id="3" name="WordArt 48"/>
        <xdr:cNvSpPr>
          <a:spLocks/>
        </xdr:cNvSpPr>
      </xdr:nvSpPr>
      <xdr:spPr>
        <a:xfrm>
          <a:off x="161925" y="361950"/>
          <a:ext cx="6381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ASSOCIAÇÃO RECREATIVA LUZ E VIDA GONDOMARENSE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7</xdr:col>
      <xdr:colOff>638175</xdr:colOff>
      <xdr:row>1</xdr:row>
      <xdr:rowOff>152400</xdr:rowOff>
    </xdr:to>
    <xdr:sp>
      <xdr:nvSpPr>
        <xdr:cNvPr id="1" name="WordArt 48"/>
        <xdr:cNvSpPr>
          <a:spLocks/>
        </xdr:cNvSpPr>
      </xdr:nvSpPr>
      <xdr:spPr>
        <a:xfrm>
          <a:off x="152400" y="47625"/>
          <a:ext cx="6381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22º GRANDE PRÉMIO ATLETISMO</a:t>
          </a:r>
        </a:p>
      </xdr:txBody>
    </xdr:sp>
    <xdr:clientData/>
  </xdr:twoCellAnchor>
  <xdr:twoCellAnchor>
    <xdr:from>
      <xdr:col>3</xdr:col>
      <xdr:colOff>1123950</xdr:colOff>
      <xdr:row>4</xdr:row>
      <xdr:rowOff>66675</xdr:rowOff>
    </xdr:from>
    <xdr:to>
      <xdr:col>5</xdr:col>
      <xdr:colOff>962025</xdr:colOff>
      <xdr:row>5</xdr:row>
      <xdr:rowOff>57150</xdr:rowOff>
    </xdr:to>
    <xdr:sp>
      <xdr:nvSpPr>
        <xdr:cNvPr id="2" name="WordArt 50"/>
        <xdr:cNvSpPr>
          <a:spLocks/>
        </xdr:cNvSpPr>
      </xdr:nvSpPr>
      <xdr:spPr>
        <a:xfrm>
          <a:off x="2190750" y="714375"/>
          <a:ext cx="166687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19 DE JULHO DE 2009
</a:t>
          </a:r>
        </a:p>
      </xdr:txBody>
    </xdr:sp>
    <xdr:clientData/>
  </xdr:twoCellAnchor>
  <xdr:twoCellAnchor>
    <xdr:from>
      <xdr:col>1</xdr:col>
      <xdr:colOff>57150</xdr:colOff>
      <xdr:row>2</xdr:row>
      <xdr:rowOff>38100</xdr:rowOff>
    </xdr:from>
    <xdr:to>
      <xdr:col>7</xdr:col>
      <xdr:colOff>647700</xdr:colOff>
      <xdr:row>3</xdr:row>
      <xdr:rowOff>142875</xdr:rowOff>
    </xdr:to>
    <xdr:sp>
      <xdr:nvSpPr>
        <xdr:cNvPr id="3" name="WordArt 48"/>
        <xdr:cNvSpPr>
          <a:spLocks/>
        </xdr:cNvSpPr>
      </xdr:nvSpPr>
      <xdr:spPr>
        <a:xfrm>
          <a:off x="161925" y="361950"/>
          <a:ext cx="6381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ASSOCIAÇÃO RECREATIVA LUZ E VIDA GONDOMARENSE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7</xdr:col>
      <xdr:colOff>638175</xdr:colOff>
      <xdr:row>1</xdr:row>
      <xdr:rowOff>152400</xdr:rowOff>
    </xdr:to>
    <xdr:sp>
      <xdr:nvSpPr>
        <xdr:cNvPr id="1" name="WordArt 48"/>
        <xdr:cNvSpPr>
          <a:spLocks/>
        </xdr:cNvSpPr>
      </xdr:nvSpPr>
      <xdr:spPr>
        <a:xfrm>
          <a:off x="152400" y="47625"/>
          <a:ext cx="6381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22º GRANDE PRÉMIO ATLETISMO</a:t>
          </a:r>
        </a:p>
      </xdr:txBody>
    </xdr:sp>
    <xdr:clientData/>
  </xdr:twoCellAnchor>
  <xdr:twoCellAnchor>
    <xdr:from>
      <xdr:col>3</xdr:col>
      <xdr:colOff>1123950</xdr:colOff>
      <xdr:row>4</xdr:row>
      <xdr:rowOff>66675</xdr:rowOff>
    </xdr:from>
    <xdr:to>
      <xdr:col>5</xdr:col>
      <xdr:colOff>962025</xdr:colOff>
      <xdr:row>5</xdr:row>
      <xdr:rowOff>57150</xdr:rowOff>
    </xdr:to>
    <xdr:sp>
      <xdr:nvSpPr>
        <xdr:cNvPr id="2" name="WordArt 50"/>
        <xdr:cNvSpPr>
          <a:spLocks/>
        </xdr:cNvSpPr>
      </xdr:nvSpPr>
      <xdr:spPr>
        <a:xfrm>
          <a:off x="2190750" y="714375"/>
          <a:ext cx="166687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19 DE JULHO DE 2009
</a:t>
          </a:r>
        </a:p>
      </xdr:txBody>
    </xdr:sp>
    <xdr:clientData/>
  </xdr:twoCellAnchor>
  <xdr:twoCellAnchor>
    <xdr:from>
      <xdr:col>1</xdr:col>
      <xdr:colOff>57150</xdr:colOff>
      <xdr:row>2</xdr:row>
      <xdr:rowOff>38100</xdr:rowOff>
    </xdr:from>
    <xdr:to>
      <xdr:col>7</xdr:col>
      <xdr:colOff>647700</xdr:colOff>
      <xdr:row>3</xdr:row>
      <xdr:rowOff>142875</xdr:rowOff>
    </xdr:to>
    <xdr:sp>
      <xdr:nvSpPr>
        <xdr:cNvPr id="3" name="WordArt 48"/>
        <xdr:cNvSpPr>
          <a:spLocks/>
        </xdr:cNvSpPr>
      </xdr:nvSpPr>
      <xdr:spPr>
        <a:xfrm>
          <a:off x="161925" y="361950"/>
          <a:ext cx="6381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ASSOCIAÇÃO RECREATIVA LUZ E VIDA GONDOMARENSE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7</xdr:col>
      <xdr:colOff>638175</xdr:colOff>
      <xdr:row>1</xdr:row>
      <xdr:rowOff>152400</xdr:rowOff>
    </xdr:to>
    <xdr:sp>
      <xdr:nvSpPr>
        <xdr:cNvPr id="1" name="WordArt 48"/>
        <xdr:cNvSpPr>
          <a:spLocks/>
        </xdr:cNvSpPr>
      </xdr:nvSpPr>
      <xdr:spPr>
        <a:xfrm>
          <a:off x="152400" y="47625"/>
          <a:ext cx="6381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22º GRANDE PRÉMIO ATLETISMO</a:t>
          </a:r>
        </a:p>
      </xdr:txBody>
    </xdr:sp>
    <xdr:clientData/>
  </xdr:twoCellAnchor>
  <xdr:twoCellAnchor>
    <xdr:from>
      <xdr:col>3</xdr:col>
      <xdr:colOff>1123950</xdr:colOff>
      <xdr:row>4</xdr:row>
      <xdr:rowOff>66675</xdr:rowOff>
    </xdr:from>
    <xdr:to>
      <xdr:col>5</xdr:col>
      <xdr:colOff>962025</xdr:colOff>
      <xdr:row>5</xdr:row>
      <xdr:rowOff>57150</xdr:rowOff>
    </xdr:to>
    <xdr:sp>
      <xdr:nvSpPr>
        <xdr:cNvPr id="2" name="WordArt 50"/>
        <xdr:cNvSpPr>
          <a:spLocks/>
        </xdr:cNvSpPr>
      </xdr:nvSpPr>
      <xdr:spPr>
        <a:xfrm>
          <a:off x="2190750" y="714375"/>
          <a:ext cx="166687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19 DE JULHO DE 2009
</a:t>
          </a:r>
        </a:p>
      </xdr:txBody>
    </xdr:sp>
    <xdr:clientData/>
  </xdr:twoCellAnchor>
  <xdr:twoCellAnchor>
    <xdr:from>
      <xdr:col>1</xdr:col>
      <xdr:colOff>57150</xdr:colOff>
      <xdr:row>2</xdr:row>
      <xdr:rowOff>38100</xdr:rowOff>
    </xdr:from>
    <xdr:to>
      <xdr:col>7</xdr:col>
      <xdr:colOff>647700</xdr:colOff>
      <xdr:row>3</xdr:row>
      <xdr:rowOff>142875</xdr:rowOff>
    </xdr:to>
    <xdr:sp>
      <xdr:nvSpPr>
        <xdr:cNvPr id="3" name="WordArt 48"/>
        <xdr:cNvSpPr>
          <a:spLocks/>
        </xdr:cNvSpPr>
      </xdr:nvSpPr>
      <xdr:spPr>
        <a:xfrm>
          <a:off x="161925" y="361950"/>
          <a:ext cx="6381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ASSOCIAÇÃO RECREATIVA LUZ E VIDA GONDOMARENSE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7</xdr:col>
      <xdr:colOff>638175</xdr:colOff>
      <xdr:row>1</xdr:row>
      <xdr:rowOff>152400</xdr:rowOff>
    </xdr:to>
    <xdr:sp>
      <xdr:nvSpPr>
        <xdr:cNvPr id="1" name="WordArt 48"/>
        <xdr:cNvSpPr>
          <a:spLocks/>
        </xdr:cNvSpPr>
      </xdr:nvSpPr>
      <xdr:spPr>
        <a:xfrm>
          <a:off x="152400" y="47625"/>
          <a:ext cx="6381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22º GRANDE PRÉMIO ATLETISMO</a:t>
          </a:r>
        </a:p>
      </xdr:txBody>
    </xdr:sp>
    <xdr:clientData/>
  </xdr:twoCellAnchor>
  <xdr:twoCellAnchor>
    <xdr:from>
      <xdr:col>3</xdr:col>
      <xdr:colOff>1123950</xdr:colOff>
      <xdr:row>4</xdr:row>
      <xdr:rowOff>66675</xdr:rowOff>
    </xdr:from>
    <xdr:to>
      <xdr:col>5</xdr:col>
      <xdr:colOff>962025</xdr:colOff>
      <xdr:row>5</xdr:row>
      <xdr:rowOff>57150</xdr:rowOff>
    </xdr:to>
    <xdr:sp>
      <xdr:nvSpPr>
        <xdr:cNvPr id="2" name="WordArt 50"/>
        <xdr:cNvSpPr>
          <a:spLocks/>
        </xdr:cNvSpPr>
      </xdr:nvSpPr>
      <xdr:spPr>
        <a:xfrm>
          <a:off x="2190750" y="714375"/>
          <a:ext cx="166687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19 DE JULHO DE 2009
</a:t>
          </a:r>
        </a:p>
      </xdr:txBody>
    </xdr:sp>
    <xdr:clientData/>
  </xdr:twoCellAnchor>
  <xdr:twoCellAnchor>
    <xdr:from>
      <xdr:col>1</xdr:col>
      <xdr:colOff>57150</xdr:colOff>
      <xdr:row>2</xdr:row>
      <xdr:rowOff>38100</xdr:rowOff>
    </xdr:from>
    <xdr:to>
      <xdr:col>7</xdr:col>
      <xdr:colOff>647700</xdr:colOff>
      <xdr:row>3</xdr:row>
      <xdr:rowOff>142875</xdr:rowOff>
    </xdr:to>
    <xdr:sp>
      <xdr:nvSpPr>
        <xdr:cNvPr id="3" name="WordArt 48"/>
        <xdr:cNvSpPr>
          <a:spLocks/>
        </xdr:cNvSpPr>
      </xdr:nvSpPr>
      <xdr:spPr>
        <a:xfrm>
          <a:off x="161925" y="361950"/>
          <a:ext cx="6381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ASSOCIAÇÃO RECREATIVA LUZ E VIDA GONDOMARENSE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7</xdr:col>
      <xdr:colOff>638175</xdr:colOff>
      <xdr:row>1</xdr:row>
      <xdr:rowOff>152400</xdr:rowOff>
    </xdr:to>
    <xdr:sp>
      <xdr:nvSpPr>
        <xdr:cNvPr id="1" name="WordArt 48"/>
        <xdr:cNvSpPr>
          <a:spLocks/>
        </xdr:cNvSpPr>
      </xdr:nvSpPr>
      <xdr:spPr>
        <a:xfrm>
          <a:off x="152400" y="47625"/>
          <a:ext cx="6381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22º GRANDE PRÉMIO ATLETISMO</a:t>
          </a:r>
        </a:p>
      </xdr:txBody>
    </xdr:sp>
    <xdr:clientData/>
  </xdr:twoCellAnchor>
  <xdr:twoCellAnchor>
    <xdr:from>
      <xdr:col>3</xdr:col>
      <xdr:colOff>1123950</xdr:colOff>
      <xdr:row>4</xdr:row>
      <xdr:rowOff>66675</xdr:rowOff>
    </xdr:from>
    <xdr:to>
      <xdr:col>5</xdr:col>
      <xdr:colOff>962025</xdr:colOff>
      <xdr:row>5</xdr:row>
      <xdr:rowOff>57150</xdr:rowOff>
    </xdr:to>
    <xdr:sp>
      <xdr:nvSpPr>
        <xdr:cNvPr id="2" name="WordArt 50"/>
        <xdr:cNvSpPr>
          <a:spLocks/>
        </xdr:cNvSpPr>
      </xdr:nvSpPr>
      <xdr:spPr>
        <a:xfrm>
          <a:off x="2190750" y="714375"/>
          <a:ext cx="166687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19 DE JULHO DE 2009
</a:t>
          </a:r>
        </a:p>
      </xdr:txBody>
    </xdr:sp>
    <xdr:clientData/>
  </xdr:twoCellAnchor>
  <xdr:twoCellAnchor>
    <xdr:from>
      <xdr:col>1</xdr:col>
      <xdr:colOff>57150</xdr:colOff>
      <xdr:row>2</xdr:row>
      <xdr:rowOff>38100</xdr:rowOff>
    </xdr:from>
    <xdr:to>
      <xdr:col>7</xdr:col>
      <xdr:colOff>647700</xdr:colOff>
      <xdr:row>3</xdr:row>
      <xdr:rowOff>142875</xdr:rowOff>
    </xdr:to>
    <xdr:sp>
      <xdr:nvSpPr>
        <xdr:cNvPr id="3" name="WordArt 48"/>
        <xdr:cNvSpPr>
          <a:spLocks/>
        </xdr:cNvSpPr>
      </xdr:nvSpPr>
      <xdr:spPr>
        <a:xfrm>
          <a:off x="161925" y="361950"/>
          <a:ext cx="6381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ASSOCIAÇÃO RECREATIVA LUZ E VIDA GONDOMARENSE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57150</xdr:rowOff>
    </xdr:from>
    <xdr:to>
      <xdr:col>12</xdr:col>
      <xdr:colOff>419100</xdr:colOff>
      <xdr:row>2</xdr:row>
      <xdr:rowOff>28575</xdr:rowOff>
    </xdr:to>
    <xdr:sp>
      <xdr:nvSpPr>
        <xdr:cNvPr id="1" name="WordArt 48"/>
        <xdr:cNvSpPr>
          <a:spLocks/>
        </xdr:cNvSpPr>
      </xdr:nvSpPr>
      <xdr:spPr>
        <a:xfrm>
          <a:off x="342900" y="57150"/>
          <a:ext cx="521970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22º GRANDE PRÉMIO ATLETISMO</a:t>
          </a:r>
        </a:p>
      </xdr:txBody>
    </xdr:sp>
    <xdr:clientData/>
  </xdr:twoCellAnchor>
  <xdr:twoCellAnchor>
    <xdr:from>
      <xdr:col>3</xdr:col>
      <xdr:colOff>495300</xdr:colOff>
      <xdr:row>3</xdr:row>
      <xdr:rowOff>133350</xdr:rowOff>
    </xdr:from>
    <xdr:to>
      <xdr:col>3</xdr:col>
      <xdr:colOff>1857375</xdr:colOff>
      <xdr:row>4</xdr:row>
      <xdr:rowOff>142875</xdr:rowOff>
    </xdr:to>
    <xdr:sp>
      <xdr:nvSpPr>
        <xdr:cNvPr id="2" name="WordArt 50"/>
        <xdr:cNvSpPr>
          <a:spLocks/>
        </xdr:cNvSpPr>
      </xdr:nvSpPr>
      <xdr:spPr>
        <a:xfrm>
          <a:off x="2247900" y="619125"/>
          <a:ext cx="136207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19 DE JULHO DE 2009
</a:t>
          </a:r>
        </a:p>
      </xdr:txBody>
    </xdr:sp>
    <xdr:clientData/>
  </xdr:twoCellAnchor>
  <xdr:twoCellAnchor>
    <xdr:from>
      <xdr:col>1</xdr:col>
      <xdr:colOff>19050</xdr:colOff>
      <xdr:row>2</xdr:row>
      <xdr:rowOff>47625</xdr:rowOff>
    </xdr:from>
    <xdr:to>
      <xdr:col>12</xdr:col>
      <xdr:colOff>428625</xdr:colOff>
      <xdr:row>4</xdr:row>
      <xdr:rowOff>19050</xdr:rowOff>
    </xdr:to>
    <xdr:sp>
      <xdr:nvSpPr>
        <xdr:cNvPr id="3" name="WordArt 48"/>
        <xdr:cNvSpPr>
          <a:spLocks/>
        </xdr:cNvSpPr>
      </xdr:nvSpPr>
      <xdr:spPr>
        <a:xfrm>
          <a:off x="352425" y="371475"/>
          <a:ext cx="521970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ASSOCIAÇÃO RECREATIVA LUZ E VIDA GONDOMARENSE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7</xdr:col>
      <xdr:colOff>638175</xdr:colOff>
      <xdr:row>1</xdr:row>
      <xdr:rowOff>152400</xdr:rowOff>
    </xdr:to>
    <xdr:sp>
      <xdr:nvSpPr>
        <xdr:cNvPr id="1" name="WordArt 48"/>
        <xdr:cNvSpPr>
          <a:spLocks/>
        </xdr:cNvSpPr>
      </xdr:nvSpPr>
      <xdr:spPr>
        <a:xfrm>
          <a:off x="152400" y="47625"/>
          <a:ext cx="6381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22º GRANDE PRÉMIO ATLETISMO</a:t>
          </a:r>
        </a:p>
      </xdr:txBody>
    </xdr:sp>
    <xdr:clientData/>
  </xdr:twoCellAnchor>
  <xdr:twoCellAnchor>
    <xdr:from>
      <xdr:col>3</xdr:col>
      <xdr:colOff>1123950</xdr:colOff>
      <xdr:row>4</xdr:row>
      <xdr:rowOff>66675</xdr:rowOff>
    </xdr:from>
    <xdr:to>
      <xdr:col>5</xdr:col>
      <xdr:colOff>962025</xdr:colOff>
      <xdr:row>5</xdr:row>
      <xdr:rowOff>57150</xdr:rowOff>
    </xdr:to>
    <xdr:sp>
      <xdr:nvSpPr>
        <xdr:cNvPr id="2" name="WordArt 50"/>
        <xdr:cNvSpPr>
          <a:spLocks/>
        </xdr:cNvSpPr>
      </xdr:nvSpPr>
      <xdr:spPr>
        <a:xfrm>
          <a:off x="2190750" y="714375"/>
          <a:ext cx="166687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19 DE JULHO DE 2009
</a:t>
          </a:r>
        </a:p>
      </xdr:txBody>
    </xdr:sp>
    <xdr:clientData/>
  </xdr:twoCellAnchor>
  <xdr:twoCellAnchor>
    <xdr:from>
      <xdr:col>1</xdr:col>
      <xdr:colOff>57150</xdr:colOff>
      <xdr:row>2</xdr:row>
      <xdr:rowOff>38100</xdr:rowOff>
    </xdr:from>
    <xdr:to>
      <xdr:col>7</xdr:col>
      <xdr:colOff>647700</xdr:colOff>
      <xdr:row>3</xdr:row>
      <xdr:rowOff>142875</xdr:rowOff>
    </xdr:to>
    <xdr:sp>
      <xdr:nvSpPr>
        <xdr:cNvPr id="3" name="WordArt 48"/>
        <xdr:cNvSpPr>
          <a:spLocks/>
        </xdr:cNvSpPr>
      </xdr:nvSpPr>
      <xdr:spPr>
        <a:xfrm>
          <a:off x="161925" y="361950"/>
          <a:ext cx="6381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ASSOCIAÇÃO RECREATIVA LUZ E VIDA GONDOMARENSE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7</xdr:col>
      <xdr:colOff>638175</xdr:colOff>
      <xdr:row>1</xdr:row>
      <xdr:rowOff>152400</xdr:rowOff>
    </xdr:to>
    <xdr:sp>
      <xdr:nvSpPr>
        <xdr:cNvPr id="1" name="WordArt 48"/>
        <xdr:cNvSpPr>
          <a:spLocks/>
        </xdr:cNvSpPr>
      </xdr:nvSpPr>
      <xdr:spPr>
        <a:xfrm>
          <a:off x="152400" y="47625"/>
          <a:ext cx="6381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22º GRANDE PRÉMIO ATLETISMO</a:t>
          </a:r>
        </a:p>
      </xdr:txBody>
    </xdr:sp>
    <xdr:clientData/>
  </xdr:twoCellAnchor>
  <xdr:twoCellAnchor>
    <xdr:from>
      <xdr:col>3</xdr:col>
      <xdr:colOff>1123950</xdr:colOff>
      <xdr:row>4</xdr:row>
      <xdr:rowOff>66675</xdr:rowOff>
    </xdr:from>
    <xdr:to>
      <xdr:col>5</xdr:col>
      <xdr:colOff>962025</xdr:colOff>
      <xdr:row>5</xdr:row>
      <xdr:rowOff>57150</xdr:rowOff>
    </xdr:to>
    <xdr:sp>
      <xdr:nvSpPr>
        <xdr:cNvPr id="2" name="WordArt 50"/>
        <xdr:cNvSpPr>
          <a:spLocks/>
        </xdr:cNvSpPr>
      </xdr:nvSpPr>
      <xdr:spPr>
        <a:xfrm>
          <a:off x="2190750" y="714375"/>
          <a:ext cx="166687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19 DE JULHO DE 2009
</a:t>
          </a:r>
        </a:p>
      </xdr:txBody>
    </xdr:sp>
    <xdr:clientData/>
  </xdr:twoCellAnchor>
  <xdr:twoCellAnchor>
    <xdr:from>
      <xdr:col>1</xdr:col>
      <xdr:colOff>57150</xdr:colOff>
      <xdr:row>2</xdr:row>
      <xdr:rowOff>38100</xdr:rowOff>
    </xdr:from>
    <xdr:to>
      <xdr:col>7</xdr:col>
      <xdr:colOff>647700</xdr:colOff>
      <xdr:row>3</xdr:row>
      <xdr:rowOff>142875</xdr:rowOff>
    </xdr:to>
    <xdr:sp>
      <xdr:nvSpPr>
        <xdr:cNvPr id="3" name="WordArt 48"/>
        <xdr:cNvSpPr>
          <a:spLocks/>
        </xdr:cNvSpPr>
      </xdr:nvSpPr>
      <xdr:spPr>
        <a:xfrm>
          <a:off x="161925" y="361950"/>
          <a:ext cx="6381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ASSOCIAÇÃO RECREATIVA LUZ E VIDA GONDOMARENSE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7</xdr:col>
      <xdr:colOff>638175</xdr:colOff>
      <xdr:row>1</xdr:row>
      <xdr:rowOff>152400</xdr:rowOff>
    </xdr:to>
    <xdr:sp>
      <xdr:nvSpPr>
        <xdr:cNvPr id="1" name="WordArt 48"/>
        <xdr:cNvSpPr>
          <a:spLocks/>
        </xdr:cNvSpPr>
      </xdr:nvSpPr>
      <xdr:spPr>
        <a:xfrm>
          <a:off x="152400" y="47625"/>
          <a:ext cx="6381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22º GRANDE PRÉMIO ATLETISMO</a:t>
          </a:r>
        </a:p>
      </xdr:txBody>
    </xdr:sp>
    <xdr:clientData/>
  </xdr:twoCellAnchor>
  <xdr:twoCellAnchor>
    <xdr:from>
      <xdr:col>3</xdr:col>
      <xdr:colOff>1123950</xdr:colOff>
      <xdr:row>4</xdr:row>
      <xdr:rowOff>66675</xdr:rowOff>
    </xdr:from>
    <xdr:to>
      <xdr:col>5</xdr:col>
      <xdr:colOff>962025</xdr:colOff>
      <xdr:row>5</xdr:row>
      <xdr:rowOff>57150</xdr:rowOff>
    </xdr:to>
    <xdr:sp>
      <xdr:nvSpPr>
        <xdr:cNvPr id="2" name="WordArt 50"/>
        <xdr:cNvSpPr>
          <a:spLocks/>
        </xdr:cNvSpPr>
      </xdr:nvSpPr>
      <xdr:spPr>
        <a:xfrm>
          <a:off x="2190750" y="714375"/>
          <a:ext cx="166687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19 DE JULHO DE 2009
</a:t>
          </a:r>
        </a:p>
      </xdr:txBody>
    </xdr:sp>
    <xdr:clientData/>
  </xdr:twoCellAnchor>
  <xdr:twoCellAnchor>
    <xdr:from>
      <xdr:col>1</xdr:col>
      <xdr:colOff>57150</xdr:colOff>
      <xdr:row>2</xdr:row>
      <xdr:rowOff>38100</xdr:rowOff>
    </xdr:from>
    <xdr:to>
      <xdr:col>7</xdr:col>
      <xdr:colOff>647700</xdr:colOff>
      <xdr:row>3</xdr:row>
      <xdr:rowOff>142875</xdr:rowOff>
    </xdr:to>
    <xdr:sp>
      <xdr:nvSpPr>
        <xdr:cNvPr id="3" name="WordArt 48"/>
        <xdr:cNvSpPr>
          <a:spLocks/>
        </xdr:cNvSpPr>
      </xdr:nvSpPr>
      <xdr:spPr>
        <a:xfrm>
          <a:off x="161925" y="361950"/>
          <a:ext cx="6381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ASSOCIAÇÃO RECREATIVA LUZ E VIDA GONDOMARENSE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7</xdr:col>
      <xdr:colOff>638175</xdr:colOff>
      <xdr:row>1</xdr:row>
      <xdr:rowOff>152400</xdr:rowOff>
    </xdr:to>
    <xdr:sp>
      <xdr:nvSpPr>
        <xdr:cNvPr id="1" name="WordArt 48"/>
        <xdr:cNvSpPr>
          <a:spLocks/>
        </xdr:cNvSpPr>
      </xdr:nvSpPr>
      <xdr:spPr>
        <a:xfrm>
          <a:off x="152400" y="47625"/>
          <a:ext cx="6381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22º GRANDE PRÉMIO ATLETISMO</a:t>
          </a:r>
        </a:p>
      </xdr:txBody>
    </xdr:sp>
    <xdr:clientData/>
  </xdr:twoCellAnchor>
  <xdr:twoCellAnchor>
    <xdr:from>
      <xdr:col>3</xdr:col>
      <xdr:colOff>1123950</xdr:colOff>
      <xdr:row>4</xdr:row>
      <xdr:rowOff>66675</xdr:rowOff>
    </xdr:from>
    <xdr:to>
      <xdr:col>5</xdr:col>
      <xdr:colOff>962025</xdr:colOff>
      <xdr:row>5</xdr:row>
      <xdr:rowOff>57150</xdr:rowOff>
    </xdr:to>
    <xdr:sp>
      <xdr:nvSpPr>
        <xdr:cNvPr id="2" name="WordArt 50"/>
        <xdr:cNvSpPr>
          <a:spLocks/>
        </xdr:cNvSpPr>
      </xdr:nvSpPr>
      <xdr:spPr>
        <a:xfrm>
          <a:off x="2190750" y="714375"/>
          <a:ext cx="166687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19 DE JULHO DE 2009
</a:t>
          </a:r>
        </a:p>
      </xdr:txBody>
    </xdr:sp>
    <xdr:clientData/>
  </xdr:twoCellAnchor>
  <xdr:twoCellAnchor>
    <xdr:from>
      <xdr:col>1</xdr:col>
      <xdr:colOff>57150</xdr:colOff>
      <xdr:row>2</xdr:row>
      <xdr:rowOff>38100</xdr:rowOff>
    </xdr:from>
    <xdr:to>
      <xdr:col>7</xdr:col>
      <xdr:colOff>647700</xdr:colOff>
      <xdr:row>3</xdr:row>
      <xdr:rowOff>142875</xdr:rowOff>
    </xdr:to>
    <xdr:sp>
      <xdr:nvSpPr>
        <xdr:cNvPr id="3" name="WordArt 48"/>
        <xdr:cNvSpPr>
          <a:spLocks/>
        </xdr:cNvSpPr>
      </xdr:nvSpPr>
      <xdr:spPr>
        <a:xfrm>
          <a:off x="161925" y="361950"/>
          <a:ext cx="6381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ASSOCIAÇÃO RECREATIVA LUZ E VIDA GONDOMARENSE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7</xdr:col>
      <xdr:colOff>638175</xdr:colOff>
      <xdr:row>1</xdr:row>
      <xdr:rowOff>152400</xdr:rowOff>
    </xdr:to>
    <xdr:sp>
      <xdr:nvSpPr>
        <xdr:cNvPr id="1" name="WordArt 48"/>
        <xdr:cNvSpPr>
          <a:spLocks/>
        </xdr:cNvSpPr>
      </xdr:nvSpPr>
      <xdr:spPr>
        <a:xfrm>
          <a:off x="152400" y="47625"/>
          <a:ext cx="6381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22º GRANDE PRÉMIO ATLETISMO</a:t>
          </a:r>
        </a:p>
      </xdr:txBody>
    </xdr:sp>
    <xdr:clientData/>
  </xdr:twoCellAnchor>
  <xdr:twoCellAnchor>
    <xdr:from>
      <xdr:col>3</xdr:col>
      <xdr:colOff>1123950</xdr:colOff>
      <xdr:row>4</xdr:row>
      <xdr:rowOff>66675</xdr:rowOff>
    </xdr:from>
    <xdr:to>
      <xdr:col>5</xdr:col>
      <xdr:colOff>962025</xdr:colOff>
      <xdr:row>5</xdr:row>
      <xdr:rowOff>57150</xdr:rowOff>
    </xdr:to>
    <xdr:sp>
      <xdr:nvSpPr>
        <xdr:cNvPr id="2" name="WordArt 50"/>
        <xdr:cNvSpPr>
          <a:spLocks/>
        </xdr:cNvSpPr>
      </xdr:nvSpPr>
      <xdr:spPr>
        <a:xfrm>
          <a:off x="2190750" y="714375"/>
          <a:ext cx="166687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19 DE JULHO DE 2009
</a:t>
          </a:r>
        </a:p>
      </xdr:txBody>
    </xdr:sp>
    <xdr:clientData/>
  </xdr:twoCellAnchor>
  <xdr:twoCellAnchor>
    <xdr:from>
      <xdr:col>1</xdr:col>
      <xdr:colOff>57150</xdr:colOff>
      <xdr:row>2</xdr:row>
      <xdr:rowOff>38100</xdr:rowOff>
    </xdr:from>
    <xdr:to>
      <xdr:col>7</xdr:col>
      <xdr:colOff>647700</xdr:colOff>
      <xdr:row>3</xdr:row>
      <xdr:rowOff>142875</xdr:rowOff>
    </xdr:to>
    <xdr:sp>
      <xdr:nvSpPr>
        <xdr:cNvPr id="3" name="WordArt 48"/>
        <xdr:cNvSpPr>
          <a:spLocks/>
        </xdr:cNvSpPr>
      </xdr:nvSpPr>
      <xdr:spPr>
        <a:xfrm>
          <a:off x="161925" y="361950"/>
          <a:ext cx="6381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ASSOCIAÇÃO RECREATIVA LUZ E VIDA GONDOMARENSE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7</xdr:col>
      <xdr:colOff>638175</xdr:colOff>
      <xdr:row>1</xdr:row>
      <xdr:rowOff>152400</xdr:rowOff>
    </xdr:to>
    <xdr:sp>
      <xdr:nvSpPr>
        <xdr:cNvPr id="1" name="WordArt 48"/>
        <xdr:cNvSpPr>
          <a:spLocks/>
        </xdr:cNvSpPr>
      </xdr:nvSpPr>
      <xdr:spPr>
        <a:xfrm>
          <a:off x="152400" y="47625"/>
          <a:ext cx="6381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22º GRANDE PRÉMIO ATLETISMO</a:t>
          </a:r>
        </a:p>
      </xdr:txBody>
    </xdr:sp>
    <xdr:clientData/>
  </xdr:twoCellAnchor>
  <xdr:twoCellAnchor>
    <xdr:from>
      <xdr:col>3</xdr:col>
      <xdr:colOff>1123950</xdr:colOff>
      <xdr:row>4</xdr:row>
      <xdr:rowOff>66675</xdr:rowOff>
    </xdr:from>
    <xdr:to>
      <xdr:col>5</xdr:col>
      <xdr:colOff>962025</xdr:colOff>
      <xdr:row>5</xdr:row>
      <xdr:rowOff>57150</xdr:rowOff>
    </xdr:to>
    <xdr:sp>
      <xdr:nvSpPr>
        <xdr:cNvPr id="2" name="WordArt 50"/>
        <xdr:cNvSpPr>
          <a:spLocks/>
        </xdr:cNvSpPr>
      </xdr:nvSpPr>
      <xdr:spPr>
        <a:xfrm>
          <a:off x="2190750" y="714375"/>
          <a:ext cx="166687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19 DE JULHO DE 2009
</a:t>
          </a:r>
        </a:p>
      </xdr:txBody>
    </xdr:sp>
    <xdr:clientData/>
  </xdr:twoCellAnchor>
  <xdr:twoCellAnchor>
    <xdr:from>
      <xdr:col>1</xdr:col>
      <xdr:colOff>57150</xdr:colOff>
      <xdr:row>2</xdr:row>
      <xdr:rowOff>38100</xdr:rowOff>
    </xdr:from>
    <xdr:to>
      <xdr:col>7</xdr:col>
      <xdr:colOff>647700</xdr:colOff>
      <xdr:row>3</xdr:row>
      <xdr:rowOff>142875</xdr:rowOff>
    </xdr:to>
    <xdr:sp>
      <xdr:nvSpPr>
        <xdr:cNvPr id="3" name="WordArt 48"/>
        <xdr:cNvSpPr>
          <a:spLocks/>
        </xdr:cNvSpPr>
      </xdr:nvSpPr>
      <xdr:spPr>
        <a:xfrm>
          <a:off x="161925" y="361950"/>
          <a:ext cx="6381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ASSOCIAÇÃO RECREATIVA LUZ E VIDA GONDOMARENSE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7</xdr:col>
      <xdr:colOff>638175</xdr:colOff>
      <xdr:row>1</xdr:row>
      <xdr:rowOff>152400</xdr:rowOff>
    </xdr:to>
    <xdr:sp>
      <xdr:nvSpPr>
        <xdr:cNvPr id="1" name="WordArt 48"/>
        <xdr:cNvSpPr>
          <a:spLocks/>
        </xdr:cNvSpPr>
      </xdr:nvSpPr>
      <xdr:spPr>
        <a:xfrm>
          <a:off x="152400" y="47625"/>
          <a:ext cx="6381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22º GRANDE PRÉMIO ATLETISMO</a:t>
          </a:r>
        </a:p>
      </xdr:txBody>
    </xdr:sp>
    <xdr:clientData/>
  </xdr:twoCellAnchor>
  <xdr:twoCellAnchor>
    <xdr:from>
      <xdr:col>3</xdr:col>
      <xdr:colOff>1123950</xdr:colOff>
      <xdr:row>4</xdr:row>
      <xdr:rowOff>66675</xdr:rowOff>
    </xdr:from>
    <xdr:to>
      <xdr:col>5</xdr:col>
      <xdr:colOff>962025</xdr:colOff>
      <xdr:row>5</xdr:row>
      <xdr:rowOff>57150</xdr:rowOff>
    </xdr:to>
    <xdr:sp>
      <xdr:nvSpPr>
        <xdr:cNvPr id="2" name="WordArt 50"/>
        <xdr:cNvSpPr>
          <a:spLocks/>
        </xdr:cNvSpPr>
      </xdr:nvSpPr>
      <xdr:spPr>
        <a:xfrm>
          <a:off x="2190750" y="714375"/>
          <a:ext cx="166687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19 DE JULHO DE 2009
</a:t>
          </a:r>
        </a:p>
      </xdr:txBody>
    </xdr:sp>
    <xdr:clientData/>
  </xdr:twoCellAnchor>
  <xdr:twoCellAnchor>
    <xdr:from>
      <xdr:col>1</xdr:col>
      <xdr:colOff>57150</xdr:colOff>
      <xdr:row>2</xdr:row>
      <xdr:rowOff>38100</xdr:rowOff>
    </xdr:from>
    <xdr:to>
      <xdr:col>7</xdr:col>
      <xdr:colOff>647700</xdr:colOff>
      <xdr:row>3</xdr:row>
      <xdr:rowOff>142875</xdr:rowOff>
    </xdr:to>
    <xdr:sp>
      <xdr:nvSpPr>
        <xdr:cNvPr id="3" name="WordArt 48"/>
        <xdr:cNvSpPr>
          <a:spLocks/>
        </xdr:cNvSpPr>
      </xdr:nvSpPr>
      <xdr:spPr>
        <a:xfrm>
          <a:off x="161925" y="361950"/>
          <a:ext cx="6381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ASSOCIAÇÃO RECREATIVA LUZ E VIDA GONDOMARENSE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7</xdr:col>
      <xdr:colOff>638175</xdr:colOff>
      <xdr:row>1</xdr:row>
      <xdr:rowOff>152400</xdr:rowOff>
    </xdr:to>
    <xdr:sp>
      <xdr:nvSpPr>
        <xdr:cNvPr id="1" name="WordArt 48"/>
        <xdr:cNvSpPr>
          <a:spLocks/>
        </xdr:cNvSpPr>
      </xdr:nvSpPr>
      <xdr:spPr>
        <a:xfrm>
          <a:off x="152400" y="47625"/>
          <a:ext cx="6381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22º GRANDE PRÉMIO ATLETISMO</a:t>
          </a:r>
        </a:p>
      </xdr:txBody>
    </xdr:sp>
    <xdr:clientData/>
  </xdr:twoCellAnchor>
  <xdr:twoCellAnchor>
    <xdr:from>
      <xdr:col>3</xdr:col>
      <xdr:colOff>1123950</xdr:colOff>
      <xdr:row>4</xdr:row>
      <xdr:rowOff>66675</xdr:rowOff>
    </xdr:from>
    <xdr:to>
      <xdr:col>5</xdr:col>
      <xdr:colOff>962025</xdr:colOff>
      <xdr:row>5</xdr:row>
      <xdr:rowOff>57150</xdr:rowOff>
    </xdr:to>
    <xdr:sp>
      <xdr:nvSpPr>
        <xdr:cNvPr id="2" name="WordArt 50"/>
        <xdr:cNvSpPr>
          <a:spLocks/>
        </xdr:cNvSpPr>
      </xdr:nvSpPr>
      <xdr:spPr>
        <a:xfrm>
          <a:off x="2190750" y="714375"/>
          <a:ext cx="166687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19 DE JULHO DE 2009
</a:t>
          </a:r>
        </a:p>
      </xdr:txBody>
    </xdr:sp>
    <xdr:clientData/>
  </xdr:twoCellAnchor>
  <xdr:twoCellAnchor>
    <xdr:from>
      <xdr:col>1</xdr:col>
      <xdr:colOff>57150</xdr:colOff>
      <xdr:row>2</xdr:row>
      <xdr:rowOff>38100</xdr:rowOff>
    </xdr:from>
    <xdr:to>
      <xdr:col>7</xdr:col>
      <xdr:colOff>647700</xdr:colOff>
      <xdr:row>3</xdr:row>
      <xdr:rowOff>142875</xdr:rowOff>
    </xdr:to>
    <xdr:sp>
      <xdr:nvSpPr>
        <xdr:cNvPr id="3" name="WordArt 48"/>
        <xdr:cNvSpPr>
          <a:spLocks/>
        </xdr:cNvSpPr>
      </xdr:nvSpPr>
      <xdr:spPr>
        <a:xfrm>
          <a:off x="161925" y="361950"/>
          <a:ext cx="6381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ASSOCIAÇÃO RECREATIVA LUZ E VIDA GONDOMARENSE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7:H23"/>
  <sheetViews>
    <sheetView tabSelected="1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1.57421875" style="2" customWidth="1"/>
    <col min="2" max="2" width="6.7109375" style="6" customWidth="1"/>
    <col min="3" max="3" width="7.7109375" style="2" customWidth="1"/>
    <col min="4" max="4" width="21.57421875" style="2" customWidth="1"/>
    <col min="5" max="5" width="5.8515625" style="5" customWidth="1"/>
    <col min="6" max="6" width="25.421875" style="11" customWidth="1"/>
    <col min="7" max="7" width="19.57421875" style="5" customWidth="1"/>
    <col min="8" max="8" width="10.7109375" style="10" customWidth="1"/>
    <col min="9" max="16384" width="9.140625" style="2" customWidth="1"/>
  </cols>
  <sheetData>
    <row r="6" ht="13.5" thickBot="1"/>
    <row r="7" spans="2:8" ht="18" thickBot="1" thickTop="1">
      <c r="B7" s="54" t="s">
        <v>201</v>
      </c>
      <c r="C7" s="55"/>
      <c r="D7" s="55"/>
      <c r="E7" s="55"/>
      <c r="F7" s="56"/>
      <c r="G7" s="54" t="s">
        <v>181</v>
      </c>
      <c r="H7" s="57"/>
    </row>
    <row r="8" spans="3:4" ht="12.75" customHeight="1" thickBot="1" thickTop="1">
      <c r="C8" s="9"/>
      <c r="D8" s="9"/>
    </row>
    <row r="9" spans="2:8" ht="15.75" customHeight="1" thickBot="1" thickTop="1">
      <c r="B9" s="14" t="s">
        <v>182</v>
      </c>
      <c r="C9" s="14" t="s">
        <v>183</v>
      </c>
      <c r="D9" s="14" t="s">
        <v>184</v>
      </c>
      <c r="E9" s="14" t="s">
        <v>180</v>
      </c>
      <c r="F9" s="15" t="s">
        <v>185</v>
      </c>
      <c r="G9" s="14" t="s">
        <v>186</v>
      </c>
      <c r="H9" s="16" t="s">
        <v>187</v>
      </c>
    </row>
    <row r="10" spans="2:8" ht="13.5" thickTop="1">
      <c r="B10" s="19">
        <v>1</v>
      </c>
      <c r="C10" s="19">
        <v>27</v>
      </c>
      <c r="D10" s="20" t="s">
        <v>219</v>
      </c>
      <c r="E10" s="21">
        <v>1</v>
      </c>
      <c r="F10" s="22" t="s">
        <v>3</v>
      </c>
      <c r="G10" s="22" t="s">
        <v>201</v>
      </c>
      <c r="H10" s="50">
        <v>0.00122685185185185</v>
      </c>
    </row>
    <row r="11" spans="2:8" ht="12.75">
      <c r="B11" s="19">
        <v>2</v>
      </c>
      <c r="C11" s="19">
        <v>16</v>
      </c>
      <c r="D11" s="20" t="s">
        <v>28</v>
      </c>
      <c r="E11" s="21">
        <v>1</v>
      </c>
      <c r="F11" s="22" t="s">
        <v>3</v>
      </c>
      <c r="G11" s="22" t="s">
        <v>201</v>
      </c>
      <c r="H11" s="50">
        <v>0.00129629629629629</v>
      </c>
    </row>
    <row r="12" spans="2:8" ht="12.75">
      <c r="B12" s="19">
        <v>3</v>
      </c>
      <c r="C12" s="19">
        <v>68</v>
      </c>
      <c r="D12" s="20" t="s">
        <v>242</v>
      </c>
      <c r="E12" s="21">
        <v>9</v>
      </c>
      <c r="F12" s="22" t="s">
        <v>5</v>
      </c>
      <c r="G12" s="22" t="s">
        <v>201</v>
      </c>
      <c r="H12" s="50">
        <v>0.00130787037037037</v>
      </c>
    </row>
    <row r="13" spans="1:8" ht="12.75">
      <c r="A13" s="8"/>
      <c r="B13" s="19">
        <v>4</v>
      </c>
      <c r="C13" s="19">
        <v>272</v>
      </c>
      <c r="D13" s="20" t="s">
        <v>162</v>
      </c>
      <c r="E13" s="21">
        <v>31</v>
      </c>
      <c r="F13" s="22" t="s">
        <v>166</v>
      </c>
      <c r="G13" s="22" t="s">
        <v>201</v>
      </c>
      <c r="H13" s="50">
        <v>0.00130787037037037</v>
      </c>
    </row>
    <row r="14" spans="2:8" s="32" customFormat="1" ht="12">
      <c r="B14" s="19">
        <v>5</v>
      </c>
      <c r="C14" s="19">
        <v>22</v>
      </c>
      <c r="D14" s="20" t="s">
        <v>217</v>
      </c>
      <c r="E14" s="21">
        <v>1</v>
      </c>
      <c r="F14" s="22" t="s">
        <v>3</v>
      </c>
      <c r="G14" s="22" t="s">
        <v>201</v>
      </c>
      <c r="H14" s="50">
        <v>0.00136574074074074</v>
      </c>
    </row>
    <row r="15" spans="2:8" ht="12.75">
      <c r="B15" s="19">
        <v>6</v>
      </c>
      <c r="C15" s="19">
        <v>32</v>
      </c>
      <c r="D15" s="20" t="s">
        <v>222</v>
      </c>
      <c r="E15" s="21">
        <v>1</v>
      </c>
      <c r="F15" s="22" t="s">
        <v>3</v>
      </c>
      <c r="G15" s="22" t="s">
        <v>201</v>
      </c>
      <c r="H15" s="50">
        <v>0.00141203703703703</v>
      </c>
    </row>
    <row r="16" spans="2:8" ht="12.75">
      <c r="B16" s="19">
        <v>7</v>
      </c>
      <c r="C16" s="19">
        <v>198</v>
      </c>
      <c r="D16" s="20" t="s">
        <v>148</v>
      </c>
      <c r="E16" s="21">
        <v>24</v>
      </c>
      <c r="F16" s="22" t="s">
        <v>146</v>
      </c>
      <c r="G16" s="22" t="s">
        <v>201</v>
      </c>
      <c r="H16" s="50">
        <v>0.00148148148148148</v>
      </c>
    </row>
    <row r="17" spans="2:8" ht="12.75">
      <c r="B17" s="19">
        <v>8</v>
      </c>
      <c r="C17" s="19">
        <v>178</v>
      </c>
      <c r="D17" s="20" t="s">
        <v>138</v>
      </c>
      <c r="E17" s="21">
        <v>23</v>
      </c>
      <c r="F17" s="22" t="s">
        <v>137</v>
      </c>
      <c r="G17" s="22" t="s">
        <v>201</v>
      </c>
      <c r="H17" s="50">
        <v>0.00149305555555555</v>
      </c>
    </row>
    <row r="18" spans="2:8" ht="12.75">
      <c r="B18" s="19">
        <v>9</v>
      </c>
      <c r="C18" s="19">
        <v>169</v>
      </c>
      <c r="D18" s="20" t="s">
        <v>134</v>
      </c>
      <c r="E18" s="21">
        <v>22</v>
      </c>
      <c r="F18" s="22" t="s">
        <v>126</v>
      </c>
      <c r="G18" s="22" t="s">
        <v>201</v>
      </c>
      <c r="H18" s="50">
        <v>0.00150462962962963</v>
      </c>
    </row>
    <row r="19" spans="2:8" ht="12.75">
      <c r="B19" s="19">
        <v>10</v>
      </c>
      <c r="C19" s="19">
        <v>271</v>
      </c>
      <c r="D19" s="20" t="s">
        <v>161</v>
      </c>
      <c r="E19" s="21">
        <v>31</v>
      </c>
      <c r="F19" s="22" t="s">
        <v>166</v>
      </c>
      <c r="G19" s="22" t="s">
        <v>201</v>
      </c>
      <c r="H19" s="50">
        <v>0.00150462962962963</v>
      </c>
    </row>
    <row r="20" spans="2:8" ht="12.75">
      <c r="B20" s="19">
        <v>11</v>
      </c>
      <c r="C20" s="19">
        <v>151</v>
      </c>
      <c r="D20" s="20" t="s">
        <v>121</v>
      </c>
      <c r="E20" s="21">
        <v>21</v>
      </c>
      <c r="F20" s="22" t="s">
        <v>117</v>
      </c>
      <c r="G20" s="22" t="s">
        <v>201</v>
      </c>
      <c r="H20" s="50">
        <v>0.0015162037037037</v>
      </c>
    </row>
    <row r="21" spans="2:8" ht="12.75">
      <c r="B21" s="19">
        <v>12</v>
      </c>
      <c r="C21" s="19">
        <v>273</v>
      </c>
      <c r="D21" s="20" t="s">
        <v>163</v>
      </c>
      <c r="E21" s="21">
        <v>31</v>
      </c>
      <c r="F21" s="22" t="s">
        <v>166</v>
      </c>
      <c r="G21" s="22" t="s">
        <v>201</v>
      </c>
      <c r="H21" s="50">
        <v>0.00170138888888888</v>
      </c>
    </row>
    <row r="22" spans="2:8" ht="12.75">
      <c r="B22" s="19">
        <v>13</v>
      </c>
      <c r="C22" s="19">
        <v>261</v>
      </c>
      <c r="D22" s="20" t="s">
        <v>170</v>
      </c>
      <c r="E22" s="21">
        <v>30</v>
      </c>
      <c r="F22" s="22" t="s">
        <v>4</v>
      </c>
      <c r="G22" s="22" t="s">
        <v>201</v>
      </c>
      <c r="H22" s="50">
        <v>0.00174768518518518</v>
      </c>
    </row>
    <row r="23" spans="2:8" ht="12.75">
      <c r="B23" s="19">
        <v>14</v>
      </c>
      <c r="C23" s="19">
        <v>180</v>
      </c>
      <c r="D23" s="20" t="s">
        <v>139</v>
      </c>
      <c r="E23" s="21">
        <v>23</v>
      </c>
      <c r="F23" s="22" t="s">
        <v>137</v>
      </c>
      <c r="G23" s="22" t="s">
        <v>201</v>
      </c>
      <c r="H23" s="50">
        <v>0.00195601851851851</v>
      </c>
    </row>
  </sheetData>
  <sheetProtection/>
  <mergeCells count="2">
    <mergeCell ref="B7:F7"/>
    <mergeCell ref="G7:H7"/>
  </mergeCells>
  <printOptions/>
  <pageMargins left="0.1968503937007874" right="0.1968503937007874" top="0.4330708661417323" bottom="0.905511811023622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7:H1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.57421875" style="2" customWidth="1"/>
    <col min="2" max="2" width="6.7109375" style="6" customWidth="1"/>
    <col min="3" max="3" width="7.7109375" style="2" customWidth="1"/>
    <col min="4" max="4" width="21.57421875" style="2" customWidth="1"/>
    <col min="5" max="5" width="5.8515625" style="5" customWidth="1"/>
    <col min="6" max="6" width="25.421875" style="11" customWidth="1"/>
    <col min="7" max="7" width="19.57421875" style="5" customWidth="1"/>
    <col min="8" max="8" width="10.7109375" style="10" customWidth="1"/>
    <col min="9" max="16384" width="9.140625" style="2" customWidth="1"/>
  </cols>
  <sheetData>
    <row r="6" ht="13.5" thickBot="1"/>
    <row r="7" spans="2:8" ht="18" thickBot="1" thickTop="1">
      <c r="B7" s="54" t="str">
        <f>G10</f>
        <v>J-JUNIORES - MASC</v>
      </c>
      <c r="C7" s="58"/>
      <c r="D7" s="58"/>
      <c r="E7" s="58"/>
      <c r="F7" s="57"/>
      <c r="G7" s="42" t="s">
        <v>181</v>
      </c>
      <c r="H7" s="51"/>
    </row>
    <row r="8" spans="3:4" ht="12.75" customHeight="1" thickBot="1" thickTop="1">
      <c r="C8" s="9"/>
      <c r="D8" s="9"/>
    </row>
    <row r="9" spans="2:8" ht="15.75" customHeight="1" thickBot="1" thickTop="1">
      <c r="B9" s="14" t="s">
        <v>182</v>
      </c>
      <c r="C9" s="14" t="s">
        <v>183</v>
      </c>
      <c r="D9" s="14" t="s">
        <v>184</v>
      </c>
      <c r="E9" s="14" t="s">
        <v>180</v>
      </c>
      <c r="F9" s="15" t="s">
        <v>185</v>
      </c>
      <c r="G9" s="14" t="s">
        <v>186</v>
      </c>
      <c r="H9" s="16" t="s">
        <v>187</v>
      </c>
    </row>
    <row r="10" spans="2:8" ht="13.5" thickTop="1">
      <c r="B10" s="19">
        <v>1</v>
      </c>
      <c r="C10" s="19">
        <v>81</v>
      </c>
      <c r="D10" s="20" t="s">
        <v>58</v>
      </c>
      <c r="E10" s="21">
        <v>9</v>
      </c>
      <c r="F10" s="22" t="s">
        <v>5</v>
      </c>
      <c r="G10" s="22" t="s">
        <v>210</v>
      </c>
      <c r="H10" s="50">
        <v>0.0184837962962963</v>
      </c>
    </row>
    <row r="11" spans="2:8" ht="12.75">
      <c r="B11" s="19">
        <v>2</v>
      </c>
      <c r="C11" s="19">
        <v>281</v>
      </c>
      <c r="D11" s="20" t="s">
        <v>31</v>
      </c>
      <c r="E11" s="21">
        <v>7</v>
      </c>
      <c r="F11" s="22" t="s">
        <v>238</v>
      </c>
      <c r="G11" s="22" t="s">
        <v>210</v>
      </c>
      <c r="H11" s="50">
        <v>0.0191319444444445</v>
      </c>
    </row>
    <row r="12" spans="2:8" ht="12.75">
      <c r="B12" s="19">
        <v>3</v>
      </c>
      <c r="C12" s="19">
        <v>283</v>
      </c>
      <c r="D12" s="20" t="s">
        <v>171</v>
      </c>
      <c r="E12" s="21">
        <v>0</v>
      </c>
      <c r="F12" s="22" t="s">
        <v>181</v>
      </c>
      <c r="G12" s="22" t="s">
        <v>210</v>
      </c>
      <c r="H12" s="50">
        <v>0.0200694444444445</v>
      </c>
    </row>
    <row r="13" spans="1:8" ht="12.75">
      <c r="A13" s="8"/>
      <c r="B13" s="19">
        <v>4</v>
      </c>
      <c r="C13" s="19">
        <v>145</v>
      </c>
      <c r="D13" s="20" t="s">
        <v>99</v>
      </c>
      <c r="E13" s="21">
        <v>19</v>
      </c>
      <c r="F13" s="22" t="s">
        <v>113</v>
      </c>
      <c r="G13" s="22" t="s">
        <v>210</v>
      </c>
      <c r="H13" s="50">
        <v>0.0246643518518519</v>
      </c>
    </row>
    <row r="14" spans="2:8" s="32" customFormat="1" ht="12">
      <c r="B14" s="19">
        <v>5</v>
      </c>
      <c r="C14" s="19">
        <v>130</v>
      </c>
      <c r="D14" s="20" t="s">
        <v>111</v>
      </c>
      <c r="E14" s="21">
        <v>18</v>
      </c>
      <c r="F14" s="22" t="s">
        <v>107</v>
      </c>
      <c r="G14" s="22" t="s">
        <v>210</v>
      </c>
      <c r="H14" s="50">
        <v>0.0303125</v>
      </c>
    </row>
  </sheetData>
  <sheetProtection/>
  <mergeCells count="1">
    <mergeCell ref="B7:F7"/>
  </mergeCells>
  <printOptions/>
  <pageMargins left="0.1968503937007874" right="0.1968503937007874" top="0.4330708661417323" bottom="0.905511811023622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7:H16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.57421875" style="2" customWidth="1"/>
    <col min="2" max="2" width="6.7109375" style="6" customWidth="1"/>
    <col min="3" max="3" width="7.7109375" style="2" customWidth="1"/>
    <col min="4" max="4" width="21.57421875" style="2" customWidth="1"/>
    <col min="5" max="5" width="5.8515625" style="5" customWidth="1"/>
    <col min="6" max="6" width="25.421875" style="11" customWidth="1"/>
    <col min="7" max="7" width="19.57421875" style="5" customWidth="1"/>
    <col min="8" max="8" width="10.7109375" style="10" customWidth="1"/>
    <col min="9" max="16384" width="9.140625" style="2" customWidth="1"/>
  </cols>
  <sheetData>
    <row r="6" ht="13.5" thickBot="1"/>
    <row r="7" spans="2:8" ht="18" thickBot="1" thickTop="1">
      <c r="B7" s="54" t="s">
        <v>211</v>
      </c>
      <c r="C7" s="55"/>
      <c r="D7" s="55"/>
      <c r="E7" s="55"/>
      <c r="F7" s="56"/>
      <c r="G7" s="54" t="s">
        <v>181</v>
      </c>
      <c r="H7" s="57"/>
    </row>
    <row r="8" spans="3:4" ht="12.75" customHeight="1" thickBot="1" thickTop="1">
      <c r="C8" s="9"/>
      <c r="D8" s="9"/>
    </row>
    <row r="9" spans="2:8" ht="15.75" customHeight="1" thickBot="1" thickTop="1">
      <c r="B9" s="14" t="s">
        <v>182</v>
      </c>
      <c r="C9" s="14" t="s">
        <v>183</v>
      </c>
      <c r="D9" s="14" t="s">
        <v>184</v>
      </c>
      <c r="E9" s="14" t="s">
        <v>180</v>
      </c>
      <c r="F9" s="15" t="s">
        <v>185</v>
      </c>
      <c r="G9" s="14" t="s">
        <v>186</v>
      </c>
      <c r="H9" s="16" t="s">
        <v>187</v>
      </c>
    </row>
    <row r="10" spans="2:8" ht="13.5" thickTop="1">
      <c r="B10" s="19">
        <v>1</v>
      </c>
      <c r="C10" s="19">
        <v>239</v>
      </c>
      <c r="D10" s="20" t="s">
        <v>200</v>
      </c>
      <c r="E10" s="21">
        <v>28</v>
      </c>
      <c r="F10" s="22" t="s">
        <v>199</v>
      </c>
      <c r="G10" s="22" t="s">
        <v>211</v>
      </c>
      <c r="H10" s="50">
        <v>0.0106944444444445</v>
      </c>
    </row>
    <row r="11" spans="2:8" ht="12.75">
      <c r="B11" s="19">
        <v>2</v>
      </c>
      <c r="C11" s="19">
        <v>192</v>
      </c>
      <c r="D11" s="20" t="s">
        <v>251</v>
      </c>
      <c r="E11" s="21">
        <v>0</v>
      </c>
      <c r="F11" s="22" t="s">
        <v>181</v>
      </c>
      <c r="G11" s="22" t="s">
        <v>211</v>
      </c>
      <c r="H11" s="50">
        <v>0.0115046296296297</v>
      </c>
    </row>
    <row r="12" spans="2:8" ht="12.75">
      <c r="B12" s="19">
        <v>3</v>
      </c>
      <c r="C12" s="19">
        <v>134</v>
      </c>
      <c r="D12" s="20" t="s">
        <v>72</v>
      </c>
      <c r="E12" s="21">
        <v>19</v>
      </c>
      <c r="F12" s="22" t="s">
        <v>113</v>
      </c>
      <c r="G12" s="22" t="s">
        <v>211</v>
      </c>
      <c r="H12" s="50">
        <v>0.0115162037037037</v>
      </c>
    </row>
    <row r="13" spans="1:8" ht="12.75">
      <c r="A13" s="8"/>
      <c r="B13" s="19">
        <v>4</v>
      </c>
      <c r="C13" s="19">
        <v>84</v>
      </c>
      <c r="D13" s="20" t="s">
        <v>247</v>
      </c>
      <c r="E13" s="21">
        <v>11</v>
      </c>
      <c r="F13" s="22" t="s">
        <v>246</v>
      </c>
      <c r="G13" s="22" t="s">
        <v>211</v>
      </c>
      <c r="H13" s="50">
        <v>0.0118518518518519</v>
      </c>
    </row>
    <row r="14" spans="2:8" s="32" customFormat="1" ht="12">
      <c r="B14" s="19">
        <v>5</v>
      </c>
      <c r="C14" s="19">
        <v>232</v>
      </c>
      <c r="D14" s="20" t="s">
        <v>103</v>
      </c>
      <c r="E14" s="21">
        <v>26</v>
      </c>
      <c r="F14" s="22" t="s">
        <v>252</v>
      </c>
      <c r="G14" s="22" t="s">
        <v>211</v>
      </c>
      <c r="H14" s="50">
        <v>0.0125462962962963</v>
      </c>
    </row>
    <row r="15" spans="2:8" ht="12.75">
      <c r="B15" s="19">
        <v>6</v>
      </c>
      <c r="C15" s="19">
        <v>99</v>
      </c>
      <c r="D15" s="20" t="s">
        <v>81</v>
      </c>
      <c r="E15" s="21">
        <v>15</v>
      </c>
      <c r="F15" s="22" t="s">
        <v>73</v>
      </c>
      <c r="G15" s="22" t="s">
        <v>211</v>
      </c>
      <c r="H15" s="50">
        <v>0.012650462962963</v>
      </c>
    </row>
    <row r="16" spans="2:8" ht="12.75">
      <c r="B16" s="19">
        <v>7</v>
      </c>
      <c r="C16" s="19">
        <v>288</v>
      </c>
      <c r="D16" s="20" t="s">
        <v>176</v>
      </c>
      <c r="E16" s="21">
        <v>29</v>
      </c>
      <c r="F16" s="22" t="s">
        <v>16</v>
      </c>
      <c r="G16" s="22" t="s">
        <v>211</v>
      </c>
      <c r="H16" s="50">
        <v>0.013738425925926</v>
      </c>
    </row>
  </sheetData>
  <sheetProtection/>
  <mergeCells count="2">
    <mergeCell ref="B7:F7"/>
    <mergeCell ref="G7:H7"/>
  </mergeCells>
  <printOptions/>
  <pageMargins left="0.1968503937007874" right="0.1968503937007874" top="0.4330708661417323" bottom="0.905511811023622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7:H3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.57421875" style="2" customWidth="1"/>
    <col min="2" max="2" width="6.7109375" style="6" customWidth="1"/>
    <col min="3" max="3" width="7.7109375" style="2" customWidth="1"/>
    <col min="4" max="4" width="21.57421875" style="2" customWidth="1"/>
    <col min="5" max="5" width="5.8515625" style="5" customWidth="1"/>
    <col min="6" max="6" width="25.421875" style="11" customWidth="1"/>
    <col min="7" max="7" width="19.57421875" style="5" customWidth="1"/>
    <col min="8" max="8" width="10.7109375" style="10" customWidth="1"/>
    <col min="9" max="16384" width="9.140625" style="2" customWidth="1"/>
  </cols>
  <sheetData>
    <row r="6" ht="13.5" thickBot="1"/>
    <row r="7" spans="2:8" ht="18" thickBot="1" thickTop="1">
      <c r="B7" s="54" t="s">
        <v>212</v>
      </c>
      <c r="C7" s="55"/>
      <c r="D7" s="55"/>
      <c r="E7" s="55"/>
      <c r="F7" s="56"/>
      <c r="G7" s="54" t="s">
        <v>181</v>
      </c>
      <c r="H7" s="57"/>
    </row>
    <row r="8" spans="3:4" ht="12.75" customHeight="1" thickBot="1" thickTop="1">
      <c r="C8" s="9"/>
      <c r="D8" s="9"/>
    </row>
    <row r="9" spans="2:8" ht="15.75" customHeight="1" thickBot="1" thickTop="1">
      <c r="B9" s="14" t="s">
        <v>182</v>
      </c>
      <c r="C9" s="14" t="s">
        <v>183</v>
      </c>
      <c r="D9" s="14" t="s">
        <v>184</v>
      </c>
      <c r="E9" s="14" t="s">
        <v>180</v>
      </c>
      <c r="F9" s="15" t="s">
        <v>185</v>
      </c>
      <c r="G9" s="14" t="s">
        <v>186</v>
      </c>
      <c r="H9" s="16" t="s">
        <v>187</v>
      </c>
    </row>
    <row r="10" spans="2:8" ht="13.5" thickTop="1">
      <c r="B10" s="19">
        <v>1</v>
      </c>
      <c r="C10" s="19">
        <v>60</v>
      </c>
      <c r="D10" s="20" t="s">
        <v>239</v>
      </c>
      <c r="E10" s="21">
        <v>7</v>
      </c>
      <c r="F10" s="22" t="s">
        <v>238</v>
      </c>
      <c r="G10" s="22" t="s">
        <v>212</v>
      </c>
      <c r="H10" s="50">
        <v>0.0163310185185185</v>
      </c>
    </row>
    <row r="11" spans="2:8" ht="12.75">
      <c r="B11" s="19">
        <v>2</v>
      </c>
      <c r="C11" s="19">
        <v>285</v>
      </c>
      <c r="D11" s="20" t="s">
        <v>93</v>
      </c>
      <c r="E11" s="21">
        <v>19</v>
      </c>
      <c r="F11" s="22" t="s">
        <v>113</v>
      </c>
      <c r="G11" s="22" t="s">
        <v>212</v>
      </c>
      <c r="H11" s="50">
        <v>0.0163541666666667</v>
      </c>
    </row>
    <row r="12" spans="2:8" ht="12.75">
      <c r="B12" s="19">
        <v>3</v>
      </c>
      <c r="C12" s="19">
        <v>202</v>
      </c>
      <c r="D12" s="20" t="s">
        <v>44</v>
      </c>
      <c r="E12" s="21">
        <v>24</v>
      </c>
      <c r="F12" s="22" t="s">
        <v>146</v>
      </c>
      <c r="G12" s="22" t="s">
        <v>212</v>
      </c>
      <c r="H12" s="50">
        <v>0.0175231481481482</v>
      </c>
    </row>
    <row r="13" spans="1:8" ht="12.75">
      <c r="A13" s="8"/>
      <c r="B13" s="19">
        <v>4</v>
      </c>
      <c r="C13" s="19">
        <v>107</v>
      </c>
      <c r="D13" s="20" t="s">
        <v>87</v>
      </c>
      <c r="E13" s="21">
        <v>16</v>
      </c>
      <c r="F13" s="22" t="s">
        <v>0</v>
      </c>
      <c r="G13" s="22" t="s">
        <v>212</v>
      </c>
      <c r="H13" s="50">
        <v>0.0178472222222222</v>
      </c>
    </row>
    <row r="14" spans="2:8" s="32" customFormat="1" ht="12">
      <c r="B14" s="19">
        <v>5</v>
      </c>
      <c r="C14" s="19">
        <v>24</v>
      </c>
      <c r="D14" s="20" t="s">
        <v>218</v>
      </c>
      <c r="E14" s="21">
        <v>1</v>
      </c>
      <c r="F14" s="22" t="s">
        <v>3</v>
      </c>
      <c r="G14" s="22" t="s">
        <v>212</v>
      </c>
      <c r="H14" s="50">
        <v>0.0180555555555556</v>
      </c>
    </row>
    <row r="15" spans="2:8" ht="12.75">
      <c r="B15" s="19">
        <v>6</v>
      </c>
      <c r="C15" s="19">
        <v>204</v>
      </c>
      <c r="D15" s="20" t="s">
        <v>150</v>
      </c>
      <c r="E15" s="21">
        <v>24</v>
      </c>
      <c r="F15" s="22" t="s">
        <v>146</v>
      </c>
      <c r="G15" s="22" t="s">
        <v>212</v>
      </c>
      <c r="H15" s="50">
        <v>0.0190046296296297</v>
      </c>
    </row>
    <row r="16" spans="2:8" ht="12.75">
      <c r="B16" s="19">
        <v>7</v>
      </c>
      <c r="C16" s="19">
        <v>203</v>
      </c>
      <c r="D16" s="20" t="s">
        <v>45</v>
      </c>
      <c r="E16" s="21">
        <v>24</v>
      </c>
      <c r="F16" s="22" t="s">
        <v>146</v>
      </c>
      <c r="G16" s="22" t="s">
        <v>212</v>
      </c>
      <c r="H16" s="50">
        <v>0.0193171296296297</v>
      </c>
    </row>
    <row r="17" spans="2:8" ht="12.75">
      <c r="B17" s="19">
        <v>8</v>
      </c>
      <c r="C17" s="19">
        <v>14</v>
      </c>
      <c r="D17" s="20" t="s">
        <v>35</v>
      </c>
      <c r="E17" s="21">
        <v>1</v>
      </c>
      <c r="F17" s="22" t="s">
        <v>3</v>
      </c>
      <c r="G17" s="22" t="s">
        <v>212</v>
      </c>
      <c r="H17" s="50">
        <v>0.0195138888888889</v>
      </c>
    </row>
    <row r="18" spans="2:8" ht="12.75">
      <c r="B18" s="19">
        <v>9</v>
      </c>
      <c r="C18" s="19">
        <v>201</v>
      </c>
      <c r="D18" s="20" t="s">
        <v>46</v>
      </c>
      <c r="E18" s="21">
        <v>24</v>
      </c>
      <c r="F18" s="22" t="s">
        <v>146</v>
      </c>
      <c r="G18" s="22" t="s">
        <v>212</v>
      </c>
      <c r="H18" s="50">
        <v>0.0203240740740741</v>
      </c>
    </row>
    <row r="19" spans="2:8" ht="12.75">
      <c r="B19" s="19">
        <v>10</v>
      </c>
      <c r="C19" s="19">
        <v>26</v>
      </c>
      <c r="D19" s="20" t="s">
        <v>53</v>
      </c>
      <c r="E19" s="21">
        <v>1</v>
      </c>
      <c r="F19" s="22" t="s">
        <v>3</v>
      </c>
      <c r="G19" s="22" t="s">
        <v>212</v>
      </c>
      <c r="H19" s="50">
        <v>0.0213888888888889</v>
      </c>
    </row>
    <row r="20" spans="2:8" ht="12.75">
      <c r="B20" s="19">
        <v>11</v>
      </c>
      <c r="C20" s="19">
        <v>44</v>
      </c>
      <c r="D20" s="20" t="s">
        <v>40</v>
      </c>
      <c r="E20" s="21">
        <v>0</v>
      </c>
      <c r="F20" s="22" t="s">
        <v>181</v>
      </c>
      <c r="G20" s="22" t="s">
        <v>212</v>
      </c>
      <c r="H20" s="50">
        <v>0.0216087962962963</v>
      </c>
    </row>
    <row r="21" spans="2:8" ht="12.75">
      <c r="B21" s="19">
        <v>12</v>
      </c>
      <c r="C21" s="19">
        <v>39</v>
      </c>
      <c r="D21" s="20" t="s">
        <v>225</v>
      </c>
      <c r="E21" s="21">
        <v>0</v>
      </c>
      <c r="F21" s="22" t="s">
        <v>181</v>
      </c>
      <c r="G21" s="22" t="s">
        <v>212</v>
      </c>
      <c r="H21" s="50">
        <v>0.0220717592592593</v>
      </c>
    </row>
    <row r="22" spans="2:8" ht="12.75">
      <c r="B22" s="19">
        <v>13</v>
      </c>
      <c r="C22" s="19">
        <v>8</v>
      </c>
      <c r="D22" s="20" t="s">
        <v>32</v>
      </c>
      <c r="E22" s="21">
        <v>1</v>
      </c>
      <c r="F22" s="22" t="s">
        <v>3</v>
      </c>
      <c r="G22" s="22" t="s">
        <v>212</v>
      </c>
      <c r="H22" s="50">
        <v>0.0221064814814815</v>
      </c>
    </row>
    <row r="23" spans="2:8" ht="12.75">
      <c r="B23" s="19">
        <v>14</v>
      </c>
      <c r="C23" s="19">
        <v>50</v>
      </c>
      <c r="D23" s="20" t="s">
        <v>236</v>
      </c>
      <c r="E23" s="21">
        <v>6</v>
      </c>
      <c r="F23" s="22" t="s">
        <v>235</v>
      </c>
      <c r="G23" s="22" t="s">
        <v>212</v>
      </c>
      <c r="H23" s="50">
        <v>0.0225578703703704</v>
      </c>
    </row>
    <row r="24" spans="2:8" ht="12.75">
      <c r="B24" s="19">
        <v>15</v>
      </c>
      <c r="C24" s="19">
        <v>36</v>
      </c>
      <c r="D24" s="20" t="s">
        <v>224</v>
      </c>
      <c r="E24" s="21">
        <v>0</v>
      </c>
      <c r="F24" s="22" t="s">
        <v>181</v>
      </c>
      <c r="G24" s="22" t="s">
        <v>212</v>
      </c>
      <c r="H24" s="50">
        <v>0.0225694444444445</v>
      </c>
    </row>
    <row r="25" spans="2:8" ht="12.75">
      <c r="B25" s="19">
        <v>16</v>
      </c>
      <c r="C25" s="19">
        <v>35</v>
      </c>
      <c r="D25" s="20" t="s">
        <v>223</v>
      </c>
      <c r="E25" s="21">
        <v>0</v>
      </c>
      <c r="F25" s="22" t="s">
        <v>181</v>
      </c>
      <c r="G25" s="22" t="s">
        <v>212</v>
      </c>
      <c r="H25" s="50">
        <v>0.0226273148148148</v>
      </c>
    </row>
    <row r="26" spans="2:8" ht="12.75">
      <c r="B26" s="19">
        <v>17</v>
      </c>
      <c r="C26" s="19">
        <v>100</v>
      </c>
      <c r="D26" s="20" t="s">
        <v>77</v>
      </c>
      <c r="E26" s="21">
        <v>0</v>
      </c>
      <c r="F26" s="22" t="s">
        <v>181</v>
      </c>
      <c r="G26" s="22" t="s">
        <v>212</v>
      </c>
      <c r="H26" s="50">
        <v>0.0226736111111111</v>
      </c>
    </row>
    <row r="27" spans="2:8" ht="12.75">
      <c r="B27" s="19">
        <v>18</v>
      </c>
      <c r="C27" s="19">
        <v>284</v>
      </c>
      <c r="D27" s="20" t="s">
        <v>172</v>
      </c>
      <c r="E27" s="21">
        <v>1</v>
      </c>
      <c r="F27" s="22" t="s">
        <v>3</v>
      </c>
      <c r="G27" s="22" t="s">
        <v>212</v>
      </c>
      <c r="H27" s="50">
        <v>0.0228819444444445</v>
      </c>
    </row>
    <row r="28" spans="2:8" ht="12.75">
      <c r="B28" s="19">
        <v>19</v>
      </c>
      <c r="C28" s="19">
        <v>126</v>
      </c>
      <c r="D28" s="20" t="s">
        <v>108</v>
      </c>
      <c r="E28" s="21">
        <v>18</v>
      </c>
      <c r="F28" s="22" t="s">
        <v>107</v>
      </c>
      <c r="G28" s="22" t="s">
        <v>212</v>
      </c>
      <c r="H28" s="50">
        <v>0.0230671296296297</v>
      </c>
    </row>
    <row r="29" spans="2:8" ht="12.75">
      <c r="B29" s="19">
        <v>20</v>
      </c>
      <c r="C29" s="19">
        <v>88</v>
      </c>
      <c r="D29" s="20" t="s">
        <v>158</v>
      </c>
      <c r="E29" s="21">
        <v>14</v>
      </c>
      <c r="F29" s="22" t="s">
        <v>156</v>
      </c>
      <c r="G29" s="22" t="s">
        <v>212</v>
      </c>
      <c r="H29" s="50">
        <v>0.0231365740740741</v>
      </c>
    </row>
    <row r="30" spans="2:8" ht="12.75">
      <c r="B30" s="19">
        <v>21</v>
      </c>
      <c r="C30" s="19">
        <v>280</v>
      </c>
      <c r="D30" s="20" t="s">
        <v>167</v>
      </c>
      <c r="E30" s="21">
        <v>29</v>
      </c>
      <c r="F30" s="22" t="s">
        <v>16</v>
      </c>
      <c r="G30" s="22" t="s">
        <v>212</v>
      </c>
      <c r="H30" s="50">
        <v>0.0234490740740741</v>
      </c>
    </row>
    <row r="31" spans="2:8" ht="12.75">
      <c r="B31" s="19">
        <v>22</v>
      </c>
      <c r="C31" s="19">
        <v>127</v>
      </c>
      <c r="D31" s="20" t="s">
        <v>109</v>
      </c>
      <c r="E31" s="21">
        <v>18</v>
      </c>
      <c r="F31" s="22" t="s">
        <v>107</v>
      </c>
      <c r="G31" s="22" t="s">
        <v>212</v>
      </c>
      <c r="H31" s="50">
        <v>0.0262037037037037</v>
      </c>
    </row>
    <row r="32" spans="2:8" ht="12.75">
      <c r="B32" s="19">
        <v>23</v>
      </c>
      <c r="C32" s="19">
        <v>108</v>
      </c>
      <c r="D32" s="20" t="s">
        <v>88</v>
      </c>
      <c r="E32" s="21">
        <v>16</v>
      </c>
      <c r="F32" s="22" t="s">
        <v>0</v>
      </c>
      <c r="G32" s="22" t="s">
        <v>212</v>
      </c>
      <c r="H32" s="50">
        <v>0.0270486111111111</v>
      </c>
    </row>
    <row r="33" spans="2:8" ht="12.75">
      <c r="B33" s="19">
        <v>24</v>
      </c>
      <c r="C33" s="19">
        <v>229</v>
      </c>
      <c r="D33" s="20" t="s">
        <v>154</v>
      </c>
      <c r="E33" s="21">
        <v>25</v>
      </c>
      <c r="F33" s="22" t="s">
        <v>153</v>
      </c>
      <c r="G33" s="22" t="s">
        <v>212</v>
      </c>
      <c r="H33" s="50">
        <v>0.0290856481481482</v>
      </c>
    </row>
    <row r="34" spans="2:8" ht="12.75">
      <c r="B34" s="19">
        <v>25</v>
      </c>
      <c r="C34" s="19">
        <v>106</v>
      </c>
      <c r="D34" s="20" t="s">
        <v>1</v>
      </c>
      <c r="E34" s="21">
        <v>16</v>
      </c>
      <c r="F34" s="22" t="s">
        <v>0</v>
      </c>
      <c r="G34" s="22" t="s">
        <v>212</v>
      </c>
      <c r="H34" s="50">
        <v>0.0338657407407408</v>
      </c>
    </row>
  </sheetData>
  <sheetProtection/>
  <mergeCells count="2">
    <mergeCell ref="B7:F7"/>
    <mergeCell ref="G7:H7"/>
  </mergeCells>
  <printOptions/>
  <pageMargins left="0.1968503937007874" right="0.1968503937007874" top="0.4330708661417323" bottom="0.9055118110236221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7:H32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.57421875" style="2" customWidth="1"/>
    <col min="2" max="2" width="6.7109375" style="6" customWidth="1"/>
    <col min="3" max="3" width="7.7109375" style="2" customWidth="1"/>
    <col min="4" max="4" width="21.57421875" style="2" customWidth="1"/>
    <col min="5" max="5" width="5.8515625" style="5" customWidth="1"/>
    <col min="6" max="6" width="25.421875" style="11" customWidth="1"/>
    <col min="7" max="7" width="19.57421875" style="5" customWidth="1"/>
    <col min="8" max="8" width="10.7109375" style="10" customWidth="1"/>
    <col min="9" max="16384" width="9.140625" style="2" customWidth="1"/>
  </cols>
  <sheetData>
    <row r="6" ht="13.5" thickBot="1"/>
    <row r="7" spans="2:8" ht="18" thickBot="1" thickTop="1">
      <c r="B7" s="54" t="s">
        <v>213</v>
      </c>
      <c r="C7" s="55"/>
      <c r="D7" s="55"/>
      <c r="E7" s="55"/>
      <c r="F7" s="56"/>
      <c r="G7" s="54" t="s">
        <v>181</v>
      </c>
      <c r="H7" s="57"/>
    </row>
    <row r="8" spans="3:4" ht="12.75" customHeight="1" thickBot="1" thickTop="1">
      <c r="C8" s="9"/>
      <c r="D8" s="9"/>
    </row>
    <row r="9" spans="2:8" ht="15.75" customHeight="1" thickBot="1" thickTop="1">
      <c r="B9" s="14" t="s">
        <v>182</v>
      </c>
      <c r="C9" s="14" t="s">
        <v>183</v>
      </c>
      <c r="D9" s="14" t="s">
        <v>184</v>
      </c>
      <c r="E9" s="14" t="s">
        <v>180</v>
      </c>
      <c r="F9" s="15" t="s">
        <v>185</v>
      </c>
      <c r="G9" s="14" t="s">
        <v>186</v>
      </c>
      <c r="H9" s="16" t="s">
        <v>187</v>
      </c>
    </row>
    <row r="10" spans="2:8" ht="13.5" thickTop="1">
      <c r="B10" s="19">
        <v>1</v>
      </c>
      <c r="C10" s="19">
        <v>205</v>
      </c>
      <c r="D10" s="20" t="s">
        <v>43</v>
      </c>
      <c r="E10" s="21">
        <v>24</v>
      </c>
      <c r="F10" s="22" t="s">
        <v>146</v>
      </c>
      <c r="G10" s="22" t="s">
        <v>213</v>
      </c>
      <c r="H10" s="50">
        <v>0.0176967592592593</v>
      </c>
    </row>
    <row r="11" spans="2:8" ht="12.75">
      <c r="B11" s="19">
        <v>2</v>
      </c>
      <c r="C11" s="19">
        <v>52</v>
      </c>
      <c r="D11" s="20" t="s">
        <v>66</v>
      </c>
      <c r="E11" s="21">
        <v>6</v>
      </c>
      <c r="F11" s="22" t="s">
        <v>235</v>
      </c>
      <c r="G11" s="22" t="s">
        <v>213</v>
      </c>
      <c r="H11" s="50">
        <v>0.0177662037037037</v>
      </c>
    </row>
    <row r="12" spans="2:8" ht="12.75">
      <c r="B12" s="19">
        <v>3</v>
      </c>
      <c r="C12" s="19">
        <v>53</v>
      </c>
      <c r="D12" s="20" t="s">
        <v>63</v>
      </c>
      <c r="E12" s="21">
        <v>6</v>
      </c>
      <c r="F12" s="22" t="s">
        <v>235</v>
      </c>
      <c r="G12" s="22" t="s">
        <v>213</v>
      </c>
      <c r="H12" s="50">
        <v>0.0185648148148148</v>
      </c>
    </row>
    <row r="13" spans="1:8" ht="12.75">
      <c r="A13" s="8"/>
      <c r="B13" s="19">
        <v>4</v>
      </c>
      <c r="C13" s="19">
        <v>207</v>
      </c>
      <c r="D13" s="20" t="s">
        <v>151</v>
      </c>
      <c r="E13" s="21">
        <v>24</v>
      </c>
      <c r="F13" s="22" t="s">
        <v>146</v>
      </c>
      <c r="G13" s="22" t="s">
        <v>213</v>
      </c>
      <c r="H13" s="50">
        <v>0.0188773148148148</v>
      </c>
    </row>
    <row r="14" spans="2:8" s="32" customFormat="1" ht="12">
      <c r="B14" s="19">
        <v>5</v>
      </c>
      <c r="C14" s="19">
        <v>105</v>
      </c>
      <c r="D14" s="20" t="s">
        <v>80</v>
      </c>
      <c r="E14" s="21">
        <v>0</v>
      </c>
      <c r="F14" s="22" t="s">
        <v>181</v>
      </c>
      <c r="G14" s="22" t="s">
        <v>213</v>
      </c>
      <c r="H14" s="50">
        <v>0.0190972222222222</v>
      </c>
    </row>
    <row r="15" spans="2:8" ht="12.75">
      <c r="B15" s="19">
        <v>6</v>
      </c>
      <c r="C15" s="19">
        <v>54</v>
      </c>
      <c r="D15" s="20" t="s">
        <v>67</v>
      </c>
      <c r="E15" s="21">
        <v>6</v>
      </c>
      <c r="F15" s="22" t="s">
        <v>235</v>
      </c>
      <c r="G15" s="22" t="s">
        <v>213</v>
      </c>
      <c r="H15" s="50">
        <v>0.0192708333333334</v>
      </c>
    </row>
    <row r="16" spans="2:8" ht="12.75">
      <c r="B16" s="19">
        <v>7</v>
      </c>
      <c r="C16" s="19">
        <v>208</v>
      </c>
      <c r="D16" s="20" t="s">
        <v>173</v>
      </c>
      <c r="E16" s="21">
        <v>24</v>
      </c>
      <c r="F16" s="22" t="s">
        <v>146</v>
      </c>
      <c r="G16" s="22" t="s">
        <v>213</v>
      </c>
      <c r="H16" s="50">
        <v>0.0196643518518519</v>
      </c>
    </row>
    <row r="17" spans="2:8" ht="12.75">
      <c r="B17" s="19">
        <v>8</v>
      </c>
      <c r="C17" s="19">
        <v>146</v>
      </c>
      <c r="D17" s="20" t="s">
        <v>85</v>
      </c>
      <c r="E17" s="21">
        <v>19</v>
      </c>
      <c r="F17" s="22" t="s">
        <v>113</v>
      </c>
      <c r="G17" s="22" t="s">
        <v>213</v>
      </c>
      <c r="H17" s="50">
        <v>0.0210763888888889</v>
      </c>
    </row>
    <row r="18" spans="2:8" ht="12.75">
      <c r="B18" s="19">
        <v>9</v>
      </c>
      <c r="C18" s="19">
        <v>173</v>
      </c>
      <c r="D18" s="20" t="s">
        <v>136</v>
      </c>
      <c r="E18" s="21">
        <v>22</v>
      </c>
      <c r="F18" s="22" t="s">
        <v>126</v>
      </c>
      <c r="G18" s="22" t="s">
        <v>213</v>
      </c>
      <c r="H18" s="50">
        <v>0.0219791666666667</v>
      </c>
    </row>
    <row r="19" spans="2:8" ht="12.75">
      <c r="B19" s="19">
        <v>10</v>
      </c>
      <c r="C19" s="19">
        <v>86</v>
      </c>
      <c r="D19" s="20" t="s">
        <v>250</v>
      </c>
      <c r="E19" s="21">
        <v>0</v>
      </c>
      <c r="F19" s="22" t="s">
        <v>181</v>
      </c>
      <c r="G19" s="22" t="s">
        <v>213</v>
      </c>
      <c r="H19" s="50">
        <v>0.0225578703703704</v>
      </c>
    </row>
    <row r="20" spans="2:8" ht="12.75">
      <c r="B20" s="19">
        <v>11</v>
      </c>
      <c r="C20" s="19">
        <v>83</v>
      </c>
      <c r="D20" s="20" t="s">
        <v>245</v>
      </c>
      <c r="E20" s="21">
        <v>10</v>
      </c>
      <c r="F20" s="22" t="s">
        <v>244</v>
      </c>
      <c r="G20" s="22" t="s">
        <v>213</v>
      </c>
      <c r="H20" s="50">
        <v>0.0227430555555556</v>
      </c>
    </row>
    <row r="21" spans="2:8" ht="12.75">
      <c r="B21" s="19">
        <v>12</v>
      </c>
      <c r="C21" s="19">
        <v>237</v>
      </c>
      <c r="D21" s="20" t="s">
        <v>34</v>
      </c>
      <c r="E21" s="21">
        <v>27</v>
      </c>
      <c r="F21" s="22" t="s">
        <v>253</v>
      </c>
      <c r="G21" s="22" t="s">
        <v>213</v>
      </c>
      <c r="H21" s="50">
        <v>0.0228819444444445</v>
      </c>
    </row>
    <row r="22" spans="2:8" ht="12.75">
      <c r="B22" s="19">
        <v>13</v>
      </c>
      <c r="C22" s="19">
        <v>233</v>
      </c>
      <c r="D22" s="20" t="s">
        <v>90</v>
      </c>
      <c r="E22" s="21">
        <v>26</v>
      </c>
      <c r="F22" s="22" t="s">
        <v>252</v>
      </c>
      <c r="G22" s="22" t="s">
        <v>213</v>
      </c>
      <c r="H22" s="50">
        <v>0.023125</v>
      </c>
    </row>
    <row r="23" spans="2:8" ht="12.75">
      <c r="B23" s="19">
        <v>14</v>
      </c>
      <c r="C23" s="19">
        <v>98</v>
      </c>
      <c r="D23" s="20" t="s">
        <v>76</v>
      </c>
      <c r="E23" s="21">
        <v>15</v>
      </c>
      <c r="F23" s="22" t="s">
        <v>73</v>
      </c>
      <c r="G23" s="22" t="s">
        <v>213</v>
      </c>
      <c r="H23" s="50">
        <v>0.0231944444444445</v>
      </c>
    </row>
    <row r="24" spans="2:8" ht="12.75">
      <c r="B24" s="19">
        <v>15</v>
      </c>
      <c r="C24" s="19">
        <v>137</v>
      </c>
      <c r="D24" s="20" t="s">
        <v>116</v>
      </c>
      <c r="E24" s="21">
        <v>20</v>
      </c>
      <c r="F24" s="22" t="s">
        <v>114</v>
      </c>
      <c r="G24" s="22" t="s">
        <v>213</v>
      </c>
      <c r="H24" s="50">
        <v>0.0237847222222222</v>
      </c>
    </row>
    <row r="25" spans="2:8" ht="12.75">
      <c r="B25" s="19">
        <v>16</v>
      </c>
      <c r="C25" s="19">
        <v>85</v>
      </c>
      <c r="D25" s="20" t="s">
        <v>249</v>
      </c>
      <c r="E25" s="21">
        <v>12</v>
      </c>
      <c r="F25" s="22" t="s">
        <v>248</v>
      </c>
      <c r="G25" s="22" t="s">
        <v>213</v>
      </c>
      <c r="H25" s="50">
        <v>0.0239699074074074</v>
      </c>
    </row>
    <row r="26" spans="2:8" ht="12.75">
      <c r="B26" s="19">
        <v>17</v>
      </c>
      <c r="C26" s="19">
        <v>236</v>
      </c>
      <c r="D26" s="20" t="s">
        <v>254</v>
      </c>
      <c r="E26" s="21">
        <v>27</v>
      </c>
      <c r="F26" s="22" t="s">
        <v>253</v>
      </c>
      <c r="G26" s="22" t="s">
        <v>213</v>
      </c>
      <c r="H26" s="50">
        <v>0.0240509259259259</v>
      </c>
    </row>
    <row r="27" spans="2:8" ht="12.75">
      <c r="B27" s="19">
        <v>18</v>
      </c>
      <c r="C27" s="19">
        <v>59</v>
      </c>
      <c r="D27" s="20" t="s">
        <v>237</v>
      </c>
      <c r="E27" s="21">
        <v>0</v>
      </c>
      <c r="F27" s="22" t="s">
        <v>181</v>
      </c>
      <c r="G27" s="22" t="s">
        <v>213</v>
      </c>
      <c r="H27" s="50">
        <v>0.0240856481481482</v>
      </c>
    </row>
    <row r="28" spans="2:8" ht="12.75">
      <c r="B28" s="19">
        <v>19</v>
      </c>
      <c r="C28" s="19">
        <v>65</v>
      </c>
      <c r="D28" s="20" t="s">
        <v>8</v>
      </c>
      <c r="E28" s="21">
        <v>5</v>
      </c>
      <c r="F28" s="22" t="s">
        <v>234</v>
      </c>
      <c r="G28" s="22" t="s">
        <v>213</v>
      </c>
      <c r="H28" s="50">
        <v>0.0241435185185185</v>
      </c>
    </row>
    <row r="29" spans="2:8" ht="12.75">
      <c r="B29" s="19">
        <v>20</v>
      </c>
      <c r="C29" s="19">
        <v>279</v>
      </c>
      <c r="D29" s="20" t="s">
        <v>68</v>
      </c>
      <c r="E29" s="21">
        <v>0</v>
      </c>
      <c r="F29" s="22" t="s">
        <v>181</v>
      </c>
      <c r="G29" s="22" t="s">
        <v>213</v>
      </c>
      <c r="H29" s="50">
        <v>0.0251736111111111</v>
      </c>
    </row>
    <row r="30" spans="2:8" ht="12.75">
      <c r="B30" s="19">
        <v>21</v>
      </c>
      <c r="C30" s="19">
        <v>65</v>
      </c>
      <c r="D30" s="20" t="s">
        <v>8</v>
      </c>
      <c r="E30" s="21">
        <v>5</v>
      </c>
      <c r="F30" s="22" t="s">
        <v>234</v>
      </c>
      <c r="G30" s="22" t="s">
        <v>213</v>
      </c>
      <c r="H30" s="50">
        <v>0.0282407407407408</v>
      </c>
    </row>
    <row r="31" spans="2:8" ht="12.75">
      <c r="B31" s="19">
        <v>22</v>
      </c>
      <c r="C31" s="19">
        <v>210</v>
      </c>
      <c r="D31" s="20" t="s">
        <v>152</v>
      </c>
      <c r="E31" s="21">
        <v>24</v>
      </c>
      <c r="F31" s="22" t="s">
        <v>146</v>
      </c>
      <c r="G31" s="22" t="s">
        <v>213</v>
      </c>
      <c r="H31" s="50">
        <v>0.0284606481481482</v>
      </c>
    </row>
    <row r="32" spans="2:8" ht="12.75">
      <c r="B32" s="19">
        <v>23</v>
      </c>
      <c r="C32" s="19">
        <v>129</v>
      </c>
      <c r="D32" s="20" t="s">
        <v>110</v>
      </c>
      <c r="E32" s="21">
        <v>18</v>
      </c>
      <c r="F32" s="22" t="s">
        <v>107</v>
      </c>
      <c r="G32" s="22" t="s">
        <v>213</v>
      </c>
      <c r="H32" s="50">
        <v>0.0291782407407408</v>
      </c>
    </row>
  </sheetData>
  <sheetProtection/>
  <mergeCells count="2">
    <mergeCell ref="B7:F7"/>
    <mergeCell ref="G7:H7"/>
  </mergeCells>
  <printOptions/>
  <pageMargins left="0.1968503937007874" right="0.1968503937007874" top="0.4330708661417323" bottom="0.905511811023622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7:H37"/>
  <sheetViews>
    <sheetView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1.57421875" style="2" customWidth="1"/>
    <col min="2" max="2" width="6.7109375" style="6" customWidth="1"/>
    <col min="3" max="3" width="7.7109375" style="2" customWidth="1"/>
    <col min="4" max="4" width="21.57421875" style="2" customWidth="1"/>
    <col min="5" max="5" width="5.8515625" style="5" customWidth="1"/>
    <col min="6" max="6" width="25.421875" style="11" customWidth="1"/>
    <col min="7" max="7" width="19.57421875" style="5" customWidth="1"/>
    <col min="8" max="8" width="10.7109375" style="10" customWidth="1"/>
    <col min="9" max="16384" width="9.140625" style="2" customWidth="1"/>
  </cols>
  <sheetData>
    <row r="6" ht="13.5" thickBot="1"/>
    <row r="7" spans="2:8" ht="18" thickBot="1" thickTop="1">
      <c r="B7" s="54" t="s">
        <v>214</v>
      </c>
      <c r="C7" s="55"/>
      <c r="D7" s="55"/>
      <c r="E7" s="55"/>
      <c r="F7" s="56"/>
      <c r="G7" s="54" t="s">
        <v>181</v>
      </c>
      <c r="H7" s="57"/>
    </row>
    <row r="8" spans="3:4" ht="12.75" customHeight="1" thickBot="1" thickTop="1">
      <c r="C8" s="9"/>
      <c r="D8" s="9"/>
    </row>
    <row r="9" spans="2:8" ht="15.75" customHeight="1" thickBot="1" thickTop="1">
      <c r="B9" s="14" t="s">
        <v>182</v>
      </c>
      <c r="C9" s="14" t="s">
        <v>183</v>
      </c>
      <c r="D9" s="14" t="s">
        <v>184</v>
      </c>
      <c r="E9" s="14" t="s">
        <v>180</v>
      </c>
      <c r="F9" s="15" t="s">
        <v>185</v>
      </c>
      <c r="G9" s="14" t="s">
        <v>186</v>
      </c>
      <c r="H9" s="16" t="s">
        <v>187</v>
      </c>
    </row>
    <row r="10" spans="2:8" ht="13.5" thickTop="1">
      <c r="B10" s="19">
        <v>1</v>
      </c>
      <c r="C10" s="19">
        <v>212</v>
      </c>
      <c r="D10" s="20" t="s">
        <v>42</v>
      </c>
      <c r="E10" s="21">
        <v>24</v>
      </c>
      <c r="F10" s="22" t="s">
        <v>146</v>
      </c>
      <c r="G10" s="22" t="s">
        <v>214</v>
      </c>
      <c r="H10" s="50">
        <v>0.0100578703703704</v>
      </c>
    </row>
    <row r="11" spans="2:8" ht="12.75">
      <c r="B11" s="19">
        <v>2</v>
      </c>
      <c r="C11" s="19">
        <v>56</v>
      </c>
      <c r="D11" s="20" t="s">
        <v>64</v>
      </c>
      <c r="E11" s="21">
        <v>6</v>
      </c>
      <c r="F11" s="22" t="s">
        <v>235</v>
      </c>
      <c r="G11" s="22" t="s">
        <v>214</v>
      </c>
      <c r="H11" s="50">
        <v>0.0106365740740741</v>
      </c>
    </row>
    <row r="12" spans="2:8" ht="12.75">
      <c r="B12" s="19">
        <v>3</v>
      </c>
      <c r="C12" s="19">
        <v>45</v>
      </c>
      <c r="D12" s="20" t="s">
        <v>233</v>
      </c>
      <c r="E12" s="21">
        <v>0</v>
      </c>
      <c r="F12" s="22" t="s">
        <v>181</v>
      </c>
      <c r="G12" s="22" t="s">
        <v>214</v>
      </c>
      <c r="H12" s="50">
        <v>0.0107638888888889</v>
      </c>
    </row>
    <row r="13" spans="1:8" ht="12.75">
      <c r="A13" s="8"/>
      <c r="B13" s="19">
        <v>4</v>
      </c>
      <c r="C13" s="19">
        <v>87</v>
      </c>
      <c r="D13" s="20" t="s">
        <v>157</v>
      </c>
      <c r="E13" s="21">
        <v>13</v>
      </c>
      <c r="F13" s="22" t="s">
        <v>155</v>
      </c>
      <c r="G13" s="22" t="s">
        <v>214</v>
      </c>
      <c r="H13" s="50">
        <v>0.0110532407407408</v>
      </c>
    </row>
    <row r="14" spans="2:8" s="32" customFormat="1" ht="12">
      <c r="B14" s="19">
        <v>5</v>
      </c>
      <c r="C14" s="19">
        <v>235</v>
      </c>
      <c r="D14" s="20" t="s">
        <v>69</v>
      </c>
      <c r="E14" s="21">
        <v>27</v>
      </c>
      <c r="F14" s="22" t="s">
        <v>253</v>
      </c>
      <c r="G14" s="22" t="s">
        <v>214</v>
      </c>
      <c r="H14" s="50">
        <v>0.0112037037037037</v>
      </c>
    </row>
    <row r="15" spans="2:8" ht="12.75">
      <c r="B15" s="19">
        <v>6</v>
      </c>
      <c r="C15" s="19">
        <v>234</v>
      </c>
      <c r="D15" s="20" t="s">
        <v>104</v>
      </c>
      <c r="E15" s="21">
        <v>26</v>
      </c>
      <c r="F15" s="22" t="s">
        <v>252</v>
      </c>
      <c r="G15" s="22" t="s">
        <v>214</v>
      </c>
      <c r="H15" s="50">
        <v>0.0113310185185185</v>
      </c>
    </row>
    <row r="16" spans="2:8" ht="12.75">
      <c r="B16" s="19">
        <v>7</v>
      </c>
      <c r="C16" s="19">
        <v>89</v>
      </c>
      <c r="D16" s="20" t="s">
        <v>159</v>
      </c>
      <c r="E16" s="21">
        <v>0</v>
      </c>
      <c r="F16" s="22" t="s">
        <v>181</v>
      </c>
      <c r="G16" s="22" t="s">
        <v>214</v>
      </c>
      <c r="H16" s="50">
        <v>0.0114930555555556</v>
      </c>
    </row>
    <row r="17" spans="2:8" ht="12.75">
      <c r="B17" s="19">
        <v>8</v>
      </c>
      <c r="C17" s="19">
        <v>133</v>
      </c>
      <c r="D17" s="20" t="s">
        <v>52</v>
      </c>
      <c r="E17" s="21">
        <v>19</v>
      </c>
      <c r="F17" s="22" t="s">
        <v>113</v>
      </c>
      <c r="G17" s="22" t="s">
        <v>214</v>
      </c>
      <c r="H17" s="50">
        <v>0.0115162037037037</v>
      </c>
    </row>
    <row r="18" spans="2:8" ht="12.75">
      <c r="B18" s="19">
        <v>9</v>
      </c>
      <c r="C18" s="19">
        <v>287</v>
      </c>
      <c r="D18" s="20" t="s">
        <v>175</v>
      </c>
      <c r="E18" s="21">
        <v>0</v>
      </c>
      <c r="F18" s="22" t="s">
        <v>181</v>
      </c>
      <c r="G18" s="22" t="s">
        <v>214</v>
      </c>
      <c r="H18" s="50">
        <v>0.0117824074074074</v>
      </c>
    </row>
    <row r="19" spans="2:8" ht="12.75">
      <c r="B19" s="19">
        <v>10</v>
      </c>
      <c r="C19" s="19">
        <v>96</v>
      </c>
      <c r="D19" s="20" t="s">
        <v>37</v>
      </c>
      <c r="E19" s="21">
        <v>15</v>
      </c>
      <c r="F19" s="22" t="s">
        <v>73</v>
      </c>
      <c r="G19" s="22" t="s">
        <v>214</v>
      </c>
      <c r="H19" s="50">
        <v>0.0119097222222222</v>
      </c>
    </row>
    <row r="20" spans="2:8" ht="12.75">
      <c r="B20" s="19">
        <v>11</v>
      </c>
      <c r="C20" s="19">
        <v>90</v>
      </c>
      <c r="D20" s="20" t="s">
        <v>160</v>
      </c>
      <c r="E20" s="21">
        <v>0</v>
      </c>
      <c r="F20" s="22" t="s">
        <v>181</v>
      </c>
      <c r="G20" s="22" t="s">
        <v>214</v>
      </c>
      <c r="H20" s="50">
        <v>0.0121180555555556</v>
      </c>
    </row>
    <row r="21" spans="2:8" ht="12.75">
      <c r="B21" s="19">
        <v>12</v>
      </c>
      <c r="C21" s="19">
        <v>58</v>
      </c>
      <c r="D21" s="20" t="s">
        <v>65</v>
      </c>
      <c r="E21" s="21">
        <v>6</v>
      </c>
      <c r="F21" s="22" t="s">
        <v>235</v>
      </c>
      <c r="G21" s="22" t="s">
        <v>214</v>
      </c>
      <c r="H21" s="50">
        <v>0.0124652777777778</v>
      </c>
    </row>
    <row r="22" spans="2:8" ht="12.75">
      <c r="B22" s="19">
        <v>13</v>
      </c>
      <c r="C22" s="19">
        <v>263</v>
      </c>
      <c r="D22" s="20" t="s">
        <v>38</v>
      </c>
      <c r="E22" s="21">
        <v>30</v>
      </c>
      <c r="F22" s="22" t="s">
        <v>4</v>
      </c>
      <c r="G22" s="22" t="s">
        <v>214</v>
      </c>
      <c r="H22" s="50">
        <v>0.0125925925925926</v>
      </c>
    </row>
    <row r="23" spans="2:8" ht="12.75">
      <c r="B23" s="19">
        <v>14</v>
      </c>
      <c r="C23" s="19">
        <v>135</v>
      </c>
      <c r="D23" s="20" t="s">
        <v>115</v>
      </c>
      <c r="E23" s="21">
        <v>20</v>
      </c>
      <c r="F23" s="22" t="s">
        <v>114</v>
      </c>
      <c r="G23" s="22" t="s">
        <v>214</v>
      </c>
      <c r="H23" s="50">
        <v>0.0126620370370371</v>
      </c>
    </row>
    <row r="24" spans="2:8" ht="12.75">
      <c r="B24" s="19">
        <v>15</v>
      </c>
      <c r="C24" s="19">
        <v>61</v>
      </c>
      <c r="D24" s="20" t="s">
        <v>240</v>
      </c>
      <c r="E24" s="21">
        <v>0</v>
      </c>
      <c r="F24" s="22" t="s">
        <v>181</v>
      </c>
      <c r="G24" s="22" t="s">
        <v>214</v>
      </c>
      <c r="H24" s="50">
        <v>0.0128240740740741</v>
      </c>
    </row>
    <row r="25" spans="2:8" ht="12.75">
      <c r="B25" s="19">
        <v>16</v>
      </c>
      <c r="C25" s="19">
        <v>278</v>
      </c>
      <c r="D25" s="20" t="s">
        <v>101</v>
      </c>
      <c r="E25" s="21">
        <v>31</v>
      </c>
      <c r="F25" s="22" t="s">
        <v>166</v>
      </c>
      <c r="G25" s="22" t="s">
        <v>214</v>
      </c>
      <c r="H25" s="50">
        <v>0.0129398148148148</v>
      </c>
    </row>
    <row r="26" spans="2:8" ht="12.75">
      <c r="B26" s="19">
        <v>17</v>
      </c>
      <c r="C26" s="19">
        <v>41</v>
      </c>
      <c r="D26" s="20" t="s">
        <v>232</v>
      </c>
      <c r="E26" s="21">
        <v>2</v>
      </c>
      <c r="F26" s="22" t="s">
        <v>226</v>
      </c>
      <c r="G26" s="22" t="s">
        <v>214</v>
      </c>
      <c r="H26" s="50">
        <v>0.013125</v>
      </c>
    </row>
    <row r="27" spans="2:8" ht="12.75">
      <c r="B27" s="19">
        <v>18</v>
      </c>
      <c r="C27" s="19">
        <v>101</v>
      </c>
      <c r="D27" s="20" t="s">
        <v>78</v>
      </c>
      <c r="E27" s="21">
        <v>10</v>
      </c>
      <c r="F27" s="22" t="s">
        <v>244</v>
      </c>
      <c r="G27" s="22" t="s">
        <v>214</v>
      </c>
      <c r="H27" s="50">
        <v>0.0132870370370371</v>
      </c>
    </row>
    <row r="28" spans="2:8" ht="12.75">
      <c r="B28" s="19">
        <v>19</v>
      </c>
      <c r="C28" s="19">
        <v>277</v>
      </c>
      <c r="D28" s="20" t="s">
        <v>165</v>
      </c>
      <c r="E28" s="21">
        <v>31</v>
      </c>
      <c r="F28" s="22" t="s">
        <v>166</v>
      </c>
      <c r="G28" s="22" t="s">
        <v>214</v>
      </c>
      <c r="H28" s="50">
        <v>0.0134143518518519</v>
      </c>
    </row>
    <row r="29" spans="2:8" ht="12.75">
      <c r="B29" s="19">
        <v>20</v>
      </c>
      <c r="C29" s="19">
        <v>97</v>
      </c>
      <c r="D29" s="20" t="s">
        <v>75</v>
      </c>
      <c r="E29" s="21">
        <v>15</v>
      </c>
      <c r="F29" s="22" t="s">
        <v>73</v>
      </c>
      <c r="G29" s="22" t="s">
        <v>214</v>
      </c>
      <c r="H29" s="50">
        <v>0.0135995370370371</v>
      </c>
    </row>
    <row r="30" spans="2:8" ht="12.75">
      <c r="B30" s="19">
        <v>21</v>
      </c>
      <c r="C30" s="19">
        <v>102</v>
      </c>
      <c r="D30" s="20" t="s">
        <v>70</v>
      </c>
      <c r="E30" s="21">
        <v>0</v>
      </c>
      <c r="F30" s="22" t="s">
        <v>181</v>
      </c>
      <c r="G30" s="22" t="s">
        <v>214</v>
      </c>
      <c r="H30" s="50">
        <v>0.0141087962962963</v>
      </c>
    </row>
    <row r="31" spans="2:8" ht="12.75">
      <c r="B31" s="19">
        <v>22</v>
      </c>
      <c r="C31" s="19">
        <v>110</v>
      </c>
      <c r="D31" s="20" t="s">
        <v>48</v>
      </c>
      <c r="E31" s="21">
        <v>16</v>
      </c>
      <c r="F31" s="22" t="s">
        <v>0</v>
      </c>
      <c r="G31" s="22" t="s">
        <v>214</v>
      </c>
      <c r="H31" s="50">
        <v>0.0146527777777778</v>
      </c>
    </row>
    <row r="32" spans="2:8" ht="12.75">
      <c r="B32" s="19">
        <v>23</v>
      </c>
      <c r="C32" s="19">
        <v>95</v>
      </c>
      <c r="D32" s="20" t="s">
        <v>74</v>
      </c>
      <c r="E32" s="21">
        <v>15</v>
      </c>
      <c r="F32" s="22" t="s">
        <v>73</v>
      </c>
      <c r="G32" s="22" t="s">
        <v>214</v>
      </c>
      <c r="H32" s="50">
        <v>0.0147222222222222</v>
      </c>
    </row>
    <row r="33" spans="2:8" ht="12.75">
      <c r="B33" s="19">
        <v>24</v>
      </c>
      <c r="C33" s="19">
        <v>238</v>
      </c>
      <c r="D33" s="20" t="s">
        <v>255</v>
      </c>
      <c r="E33" s="21">
        <v>0</v>
      </c>
      <c r="F33" s="22" t="s">
        <v>181</v>
      </c>
      <c r="G33" s="22" t="s">
        <v>214</v>
      </c>
      <c r="H33" s="50">
        <v>0.0149652777777778</v>
      </c>
    </row>
    <row r="34" spans="2:8" ht="12.75">
      <c r="B34" s="19">
        <v>25</v>
      </c>
      <c r="C34" s="19">
        <v>109</v>
      </c>
      <c r="D34" s="20" t="s">
        <v>2</v>
      </c>
      <c r="E34" s="21">
        <v>16</v>
      </c>
      <c r="F34" s="22" t="s">
        <v>0</v>
      </c>
      <c r="G34" s="22" t="s">
        <v>214</v>
      </c>
      <c r="H34" s="50">
        <v>0.0150231481481482</v>
      </c>
    </row>
    <row r="35" spans="2:8" ht="12.75">
      <c r="B35" s="19">
        <v>26</v>
      </c>
      <c r="C35" s="19">
        <v>111</v>
      </c>
      <c r="D35" s="20" t="s">
        <v>89</v>
      </c>
      <c r="E35" s="21">
        <v>16</v>
      </c>
      <c r="F35" s="22" t="s">
        <v>0</v>
      </c>
      <c r="G35" s="22" t="s">
        <v>214</v>
      </c>
      <c r="H35" s="50">
        <v>0.0159722222222222</v>
      </c>
    </row>
    <row r="36" spans="2:8" ht="12.75">
      <c r="B36" s="19">
        <v>27</v>
      </c>
      <c r="C36" s="19">
        <v>103</v>
      </c>
      <c r="D36" s="20" t="s">
        <v>79</v>
      </c>
      <c r="E36" s="21">
        <v>0</v>
      </c>
      <c r="F36" s="22" t="s">
        <v>181</v>
      </c>
      <c r="G36" s="22" t="s">
        <v>214</v>
      </c>
      <c r="H36" s="50">
        <v>0.0165856481481482</v>
      </c>
    </row>
    <row r="37" spans="2:8" ht="12.75">
      <c r="B37" s="19">
        <v>28</v>
      </c>
      <c r="C37" s="19">
        <v>64</v>
      </c>
      <c r="D37" s="20" t="s">
        <v>7</v>
      </c>
      <c r="E37" s="21">
        <v>5</v>
      </c>
      <c r="F37" s="22" t="s">
        <v>234</v>
      </c>
      <c r="G37" s="22" t="s">
        <v>214</v>
      </c>
      <c r="H37" s="50">
        <v>0.0166087962962963</v>
      </c>
    </row>
  </sheetData>
  <sheetProtection/>
  <mergeCells count="2">
    <mergeCell ref="B7:F7"/>
    <mergeCell ref="G7:H7"/>
  </mergeCells>
  <printOptions/>
  <pageMargins left="0.1968503937007874" right="0.1968503937007874" top="0.4330708661417323" bottom="0.9055118110236221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7:H62"/>
  <sheetViews>
    <sheetView workbookViewId="0" topLeftCell="A1">
      <selection activeCell="B5" sqref="B5"/>
    </sheetView>
  </sheetViews>
  <sheetFormatPr defaultColWidth="9.140625" defaultRowHeight="12.75"/>
  <cols>
    <col min="1" max="1" width="1.57421875" style="2" customWidth="1"/>
    <col min="2" max="2" width="6.7109375" style="6" customWidth="1"/>
    <col min="3" max="3" width="7.7109375" style="2" customWidth="1"/>
    <col min="4" max="4" width="21.57421875" style="2" customWidth="1"/>
    <col min="5" max="5" width="5.8515625" style="5" customWidth="1"/>
    <col min="6" max="6" width="25.421875" style="11" customWidth="1"/>
    <col min="7" max="7" width="19.57421875" style="5" customWidth="1"/>
    <col min="8" max="8" width="10.7109375" style="10" customWidth="1"/>
    <col min="9" max="16384" width="9.140625" style="2" customWidth="1"/>
  </cols>
  <sheetData>
    <row r="6" ht="13.5" thickBot="1"/>
    <row r="7" spans="2:8" ht="18" thickBot="1" thickTop="1">
      <c r="B7" s="54" t="s">
        <v>212</v>
      </c>
      <c r="C7" s="55"/>
      <c r="D7" s="55"/>
      <c r="E7" s="55"/>
      <c r="F7" s="56"/>
      <c r="G7" s="54" t="s">
        <v>181</v>
      </c>
      <c r="H7" s="57"/>
    </row>
    <row r="8" spans="3:4" ht="12.75" customHeight="1" thickBot="1" thickTop="1">
      <c r="C8" s="9"/>
      <c r="D8" s="9"/>
    </row>
    <row r="9" spans="2:8" ht="15.75" customHeight="1" thickBot="1" thickTop="1">
      <c r="B9" s="14" t="s">
        <v>182</v>
      </c>
      <c r="C9" s="14" t="s">
        <v>183</v>
      </c>
      <c r="D9" s="14" t="s">
        <v>184</v>
      </c>
      <c r="E9" s="14" t="s">
        <v>180</v>
      </c>
      <c r="F9" s="15" t="s">
        <v>198</v>
      </c>
      <c r="G9" s="14" t="s">
        <v>186</v>
      </c>
      <c r="H9" s="16" t="s">
        <v>187</v>
      </c>
    </row>
    <row r="10" spans="2:8" ht="13.5" thickTop="1">
      <c r="B10" s="19">
        <v>1</v>
      </c>
      <c r="C10" s="19">
        <v>60</v>
      </c>
      <c r="D10" s="20" t="s">
        <v>239</v>
      </c>
      <c r="E10" s="21">
        <v>7</v>
      </c>
      <c r="F10" s="22" t="s">
        <v>238</v>
      </c>
      <c r="G10" s="22" t="s">
        <v>212</v>
      </c>
      <c r="H10" s="50">
        <v>0.0163310185185185</v>
      </c>
    </row>
    <row r="11" spans="2:8" ht="12.75">
      <c r="B11" s="19">
        <v>2</v>
      </c>
      <c r="C11" s="19">
        <v>285</v>
      </c>
      <c r="D11" s="20" t="s">
        <v>93</v>
      </c>
      <c r="E11" s="21">
        <v>19</v>
      </c>
      <c r="F11" s="22" t="s">
        <v>113</v>
      </c>
      <c r="G11" s="22" t="s">
        <v>212</v>
      </c>
      <c r="H11" s="50">
        <v>0.0163541666666667</v>
      </c>
    </row>
    <row r="12" spans="2:8" ht="12.75">
      <c r="B12" s="19">
        <v>3</v>
      </c>
      <c r="C12" s="19">
        <v>202</v>
      </c>
      <c r="D12" s="20" t="s">
        <v>44</v>
      </c>
      <c r="E12" s="21">
        <v>24</v>
      </c>
      <c r="F12" s="22" t="s">
        <v>146</v>
      </c>
      <c r="G12" s="22" t="s">
        <v>212</v>
      </c>
      <c r="H12" s="50">
        <v>0.0175231481481482</v>
      </c>
    </row>
    <row r="13" spans="1:8" ht="12.75">
      <c r="A13" s="8"/>
      <c r="B13" s="19">
        <v>4</v>
      </c>
      <c r="C13" s="19">
        <v>205</v>
      </c>
      <c r="D13" s="20" t="s">
        <v>43</v>
      </c>
      <c r="E13" s="21">
        <v>24</v>
      </c>
      <c r="F13" s="22" t="s">
        <v>146</v>
      </c>
      <c r="G13" s="22" t="s">
        <v>213</v>
      </c>
      <c r="H13" s="50">
        <v>0.0176967592592593</v>
      </c>
    </row>
    <row r="14" spans="2:8" s="32" customFormat="1" ht="12">
      <c r="B14" s="19">
        <v>5</v>
      </c>
      <c r="C14" s="19">
        <v>52</v>
      </c>
      <c r="D14" s="20" t="s">
        <v>66</v>
      </c>
      <c r="E14" s="21">
        <v>6</v>
      </c>
      <c r="F14" s="22" t="s">
        <v>235</v>
      </c>
      <c r="G14" s="22" t="s">
        <v>213</v>
      </c>
      <c r="H14" s="50">
        <v>0.0177662037037037</v>
      </c>
    </row>
    <row r="15" spans="2:8" ht="12.75">
      <c r="B15" s="19">
        <v>6</v>
      </c>
      <c r="C15" s="19">
        <v>107</v>
      </c>
      <c r="D15" s="20" t="s">
        <v>87</v>
      </c>
      <c r="E15" s="21">
        <v>16</v>
      </c>
      <c r="F15" s="22" t="s">
        <v>0</v>
      </c>
      <c r="G15" s="22" t="s">
        <v>212</v>
      </c>
      <c r="H15" s="50">
        <v>0.0178472222222222</v>
      </c>
    </row>
    <row r="16" spans="2:8" ht="12.75">
      <c r="B16" s="19">
        <v>7</v>
      </c>
      <c r="C16" s="19">
        <v>24</v>
      </c>
      <c r="D16" s="20" t="s">
        <v>218</v>
      </c>
      <c r="E16" s="21">
        <v>1</v>
      </c>
      <c r="F16" s="22" t="s">
        <v>3</v>
      </c>
      <c r="G16" s="22" t="s">
        <v>212</v>
      </c>
      <c r="H16" s="50">
        <v>0.0180555555555556</v>
      </c>
    </row>
    <row r="17" spans="2:8" ht="12.75">
      <c r="B17" s="19">
        <v>8</v>
      </c>
      <c r="C17" s="19">
        <v>81</v>
      </c>
      <c r="D17" s="20" t="s">
        <v>58</v>
      </c>
      <c r="E17" s="21">
        <v>9</v>
      </c>
      <c r="F17" s="22" t="s">
        <v>5</v>
      </c>
      <c r="G17" s="22" t="s">
        <v>210</v>
      </c>
      <c r="H17" s="50">
        <v>0.0184837962962963</v>
      </c>
    </row>
    <row r="18" spans="2:8" ht="12.75">
      <c r="B18" s="19">
        <v>9</v>
      </c>
      <c r="C18" s="19">
        <v>53</v>
      </c>
      <c r="D18" s="20" t="s">
        <v>63</v>
      </c>
      <c r="E18" s="21">
        <v>6</v>
      </c>
      <c r="F18" s="22" t="s">
        <v>235</v>
      </c>
      <c r="G18" s="22" t="s">
        <v>213</v>
      </c>
      <c r="H18" s="50">
        <v>0.0185648148148148</v>
      </c>
    </row>
    <row r="19" spans="2:8" ht="12.75">
      <c r="B19" s="19">
        <v>10</v>
      </c>
      <c r="C19" s="19">
        <v>207</v>
      </c>
      <c r="D19" s="20" t="s">
        <v>151</v>
      </c>
      <c r="E19" s="21">
        <v>24</v>
      </c>
      <c r="F19" s="22" t="s">
        <v>146</v>
      </c>
      <c r="G19" s="22" t="s">
        <v>213</v>
      </c>
      <c r="H19" s="50">
        <v>0.0188773148148148</v>
      </c>
    </row>
    <row r="20" spans="2:8" ht="12.75">
      <c r="B20" s="19">
        <v>11</v>
      </c>
      <c r="C20" s="19">
        <v>204</v>
      </c>
      <c r="D20" s="20" t="s">
        <v>150</v>
      </c>
      <c r="E20" s="21">
        <v>24</v>
      </c>
      <c r="F20" s="22" t="s">
        <v>146</v>
      </c>
      <c r="G20" s="22" t="s">
        <v>212</v>
      </c>
      <c r="H20" s="50">
        <v>0.0190046296296297</v>
      </c>
    </row>
    <row r="21" spans="2:8" ht="12.75">
      <c r="B21" s="19">
        <v>12</v>
      </c>
      <c r="C21" s="19">
        <v>105</v>
      </c>
      <c r="D21" s="20" t="s">
        <v>80</v>
      </c>
      <c r="E21" s="21">
        <v>0</v>
      </c>
      <c r="F21" s="22" t="s">
        <v>181</v>
      </c>
      <c r="G21" s="22" t="s">
        <v>213</v>
      </c>
      <c r="H21" s="50">
        <v>0.0190972222222222</v>
      </c>
    </row>
    <row r="22" spans="2:8" ht="12.75">
      <c r="B22" s="19">
        <v>13</v>
      </c>
      <c r="C22" s="19">
        <v>281</v>
      </c>
      <c r="D22" s="20" t="s">
        <v>31</v>
      </c>
      <c r="E22" s="21">
        <v>7</v>
      </c>
      <c r="F22" s="22" t="s">
        <v>238</v>
      </c>
      <c r="G22" s="22" t="s">
        <v>210</v>
      </c>
      <c r="H22" s="50">
        <v>0.0191319444444445</v>
      </c>
    </row>
    <row r="23" spans="2:8" ht="12.75">
      <c r="B23" s="19">
        <v>14</v>
      </c>
      <c r="C23" s="19">
        <v>54</v>
      </c>
      <c r="D23" s="20" t="s">
        <v>67</v>
      </c>
      <c r="E23" s="21">
        <v>6</v>
      </c>
      <c r="F23" s="22" t="s">
        <v>235</v>
      </c>
      <c r="G23" s="22" t="s">
        <v>213</v>
      </c>
      <c r="H23" s="50">
        <v>0.0192708333333334</v>
      </c>
    </row>
    <row r="24" spans="2:8" ht="12.75">
      <c r="B24" s="19">
        <v>15</v>
      </c>
      <c r="C24" s="19">
        <v>203</v>
      </c>
      <c r="D24" s="20" t="s">
        <v>45</v>
      </c>
      <c r="E24" s="21">
        <v>24</v>
      </c>
      <c r="F24" s="22" t="s">
        <v>146</v>
      </c>
      <c r="G24" s="22" t="s">
        <v>212</v>
      </c>
      <c r="H24" s="50">
        <v>0.0193171296296297</v>
      </c>
    </row>
    <row r="25" spans="2:8" ht="12.75">
      <c r="B25" s="19">
        <v>16</v>
      </c>
      <c r="C25" s="19">
        <v>14</v>
      </c>
      <c r="D25" s="20" t="s">
        <v>35</v>
      </c>
      <c r="E25" s="21">
        <v>1</v>
      </c>
      <c r="F25" s="22" t="s">
        <v>3</v>
      </c>
      <c r="G25" s="22" t="s">
        <v>212</v>
      </c>
      <c r="H25" s="50">
        <v>0.0195138888888889</v>
      </c>
    </row>
    <row r="26" spans="2:8" ht="12.75">
      <c r="B26" s="19">
        <v>17</v>
      </c>
      <c r="C26" s="19">
        <v>208</v>
      </c>
      <c r="D26" s="20" t="s">
        <v>173</v>
      </c>
      <c r="E26" s="21">
        <v>24</v>
      </c>
      <c r="F26" s="22" t="s">
        <v>146</v>
      </c>
      <c r="G26" s="22" t="s">
        <v>213</v>
      </c>
      <c r="H26" s="50">
        <v>0.0196643518518519</v>
      </c>
    </row>
    <row r="27" spans="2:8" ht="12.75">
      <c r="B27" s="19">
        <v>18</v>
      </c>
      <c r="C27" s="19">
        <v>283</v>
      </c>
      <c r="D27" s="20" t="s">
        <v>171</v>
      </c>
      <c r="E27" s="21">
        <v>0</v>
      </c>
      <c r="F27" s="22" t="s">
        <v>181</v>
      </c>
      <c r="G27" s="22" t="s">
        <v>210</v>
      </c>
      <c r="H27" s="50">
        <v>0.0200694444444445</v>
      </c>
    </row>
    <row r="28" spans="2:8" ht="12.75">
      <c r="B28" s="19">
        <v>19</v>
      </c>
      <c r="C28" s="19">
        <v>201</v>
      </c>
      <c r="D28" s="20" t="s">
        <v>46</v>
      </c>
      <c r="E28" s="21">
        <v>24</v>
      </c>
      <c r="F28" s="22" t="s">
        <v>146</v>
      </c>
      <c r="G28" s="22" t="s">
        <v>212</v>
      </c>
      <c r="H28" s="50">
        <v>0.0203240740740741</v>
      </c>
    </row>
    <row r="29" spans="2:8" ht="12.75">
      <c r="B29" s="19">
        <v>20</v>
      </c>
      <c r="C29" s="19">
        <v>146</v>
      </c>
      <c r="D29" s="20" t="s">
        <v>85</v>
      </c>
      <c r="E29" s="21">
        <v>19</v>
      </c>
      <c r="F29" s="22" t="s">
        <v>113</v>
      </c>
      <c r="G29" s="22" t="s">
        <v>213</v>
      </c>
      <c r="H29" s="50">
        <v>0.0210763888888889</v>
      </c>
    </row>
    <row r="30" spans="2:8" ht="12.75">
      <c r="B30" s="19">
        <v>21</v>
      </c>
      <c r="C30" s="19">
        <v>26</v>
      </c>
      <c r="D30" s="20" t="s">
        <v>53</v>
      </c>
      <c r="E30" s="21">
        <v>1</v>
      </c>
      <c r="F30" s="22" t="s">
        <v>3</v>
      </c>
      <c r="G30" s="22" t="s">
        <v>212</v>
      </c>
      <c r="H30" s="50">
        <v>0.0213888888888889</v>
      </c>
    </row>
    <row r="31" spans="2:8" ht="12.75">
      <c r="B31" s="19">
        <v>22</v>
      </c>
      <c r="C31" s="19">
        <v>44</v>
      </c>
      <c r="D31" s="20" t="s">
        <v>40</v>
      </c>
      <c r="E31" s="21">
        <v>0</v>
      </c>
      <c r="F31" s="22" t="s">
        <v>181</v>
      </c>
      <c r="G31" s="22" t="s">
        <v>212</v>
      </c>
      <c r="H31" s="50">
        <v>0.0216087962962963</v>
      </c>
    </row>
    <row r="32" spans="2:8" ht="12.75">
      <c r="B32" s="19">
        <v>23</v>
      </c>
      <c r="C32" s="19">
        <v>173</v>
      </c>
      <c r="D32" s="20" t="s">
        <v>136</v>
      </c>
      <c r="E32" s="21">
        <v>22</v>
      </c>
      <c r="F32" s="22" t="s">
        <v>126</v>
      </c>
      <c r="G32" s="22" t="s">
        <v>213</v>
      </c>
      <c r="H32" s="50">
        <v>0.0219791666666667</v>
      </c>
    </row>
    <row r="33" spans="2:8" ht="12.75">
      <c r="B33" s="19">
        <v>24</v>
      </c>
      <c r="C33" s="19">
        <v>39</v>
      </c>
      <c r="D33" s="20" t="s">
        <v>225</v>
      </c>
      <c r="E33" s="21">
        <v>0</v>
      </c>
      <c r="F33" s="22" t="s">
        <v>181</v>
      </c>
      <c r="G33" s="22" t="s">
        <v>212</v>
      </c>
      <c r="H33" s="50">
        <v>0.0220717592592593</v>
      </c>
    </row>
    <row r="34" spans="2:8" ht="12.75">
      <c r="B34" s="19">
        <v>25</v>
      </c>
      <c r="C34" s="19">
        <v>8</v>
      </c>
      <c r="D34" s="20" t="s">
        <v>32</v>
      </c>
      <c r="E34" s="21">
        <v>1</v>
      </c>
      <c r="F34" s="22" t="s">
        <v>3</v>
      </c>
      <c r="G34" s="22" t="s">
        <v>212</v>
      </c>
      <c r="H34" s="50">
        <v>0.0221064814814815</v>
      </c>
    </row>
    <row r="35" spans="2:8" ht="12.75">
      <c r="B35" s="19">
        <v>26</v>
      </c>
      <c r="C35" s="19">
        <v>50</v>
      </c>
      <c r="D35" s="20" t="s">
        <v>236</v>
      </c>
      <c r="E35" s="21">
        <v>6</v>
      </c>
      <c r="F35" s="22" t="s">
        <v>235</v>
      </c>
      <c r="G35" s="22" t="s">
        <v>212</v>
      </c>
      <c r="H35" s="50">
        <v>0.0225578703703704</v>
      </c>
    </row>
    <row r="36" spans="2:8" ht="12.75">
      <c r="B36" s="19">
        <v>27</v>
      </c>
      <c r="C36" s="19">
        <v>86</v>
      </c>
      <c r="D36" s="20" t="s">
        <v>250</v>
      </c>
      <c r="E36" s="21">
        <v>0</v>
      </c>
      <c r="F36" s="22" t="s">
        <v>181</v>
      </c>
      <c r="G36" s="22" t="s">
        <v>213</v>
      </c>
      <c r="H36" s="50">
        <v>0.0225578703703704</v>
      </c>
    </row>
    <row r="37" spans="2:8" ht="12.75">
      <c r="B37" s="19">
        <v>28</v>
      </c>
      <c r="C37" s="19">
        <v>36</v>
      </c>
      <c r="D37" s="20" t="s">
        <v>224</v>
      </c>
      <c r="E37" s="21">
        <v>0</v>
      </c>
      <c r="F37" s="22" t="s">
        <v>181</v>
      </c>
      <c r="G37" s="22" t="s">
        <v>212</v>
      </c>
      <c r="H37" s="50">
        <v>0.0225694444444445</v>
      </c>
    </row>
    <row r="38" spans="2:8" ht="12.75">
      <c r="B38" s="19">
        <v>29</v>
      </c>
      <c r="C38" s="19">
        <v>35</v>
      </c>
      <c r="D38" s="20" t="s">
        <v>223</v>
      </c>
      <c r="E38" s="21">
        <v>0</v>
      </c>
      <c r="F38" s="22" t="s">
        <v>181</v>
      </c>
      <c r="G38" s="22" t="s">
        <v>212</v>
      </c>
      <c r="H38" s="50">
        <v>0.0226273148148148</v>
      </c>
    </row>
    <row r="39" spans="2:8" ht="12.75">
      <c r="B39" s="19">
        <v>30</v>
      </c>
      <c r="C39" s="19">
        <v>100</v>
      </c>
      <c r="D39" s="20" t="s">
        <v>77</v>
      </c>
      <c r="E39" s="21">
        <v>0</v>
      </c>
      <c r="F39" s="22" t="s">
        <v>181</v>
      </c>
      <c r="G39" s="22" t="s">
        <v>212</v>
      </c>
      <c r="H39" s="50">
        <v>0.0226736111111111</v>
      </c>
    </row>
    <row r="40" spans="2:8" ht="12.75">
      <c r="B40" s="19">
        <v>31</v>
      </c>
      <c r="C40" s="19">
        <v>83</v>
      </c>
      <c r="D40" s="20" t="s">
        <v>245</v>
      </c>
      <c r="E40" s="21">
        <v>10</v>
      </c>
      <c r="F40" s="22" t="s">
        <v>244</v>
      </c>
      <c r="G40" s="22" t="s">
        <v>213</v>
      </c>
      <c r="H40" s="50">
        <v>0.0227430555555556</v>
      </c>
    </row>
    <row r="41" spans="2:8" ht="12.75">
      <c r="B41" s="19">
        <v>32</v>
      </c>
      <c r="C41" s="19">
        <v>237</v>
      </c>
      <c r="D41" s="20" t="s">
        <v>34</v>
      </c>
      <c r="E41" s="21">
        <v>27</v>
      </c>
      <c r="F41" s="22" t="s">
        <v>253</v>
      </c>
      <c r="G41" s="22" t="s">
        <v>213</v>
      </c>
      <c r="H41" s="50">
        <v>0.0228819444444445</v>
      </c>
    </row>
    <row r="42" spans="2:8" ht="12.75">
      <c r="B42" s="19">
        <v>33</v>
      </c>
      <c r="C42" s="19">
        <v>284</v>
      </c>
      <c r="D42" s="20" t="s">
        <v>172</v>
      </c>
      <c r="E42" s="21">
        <v>1</v>
      </c>
      <c r="F42" s="22" t="s">
        <v>3</v>
      </c>
      <c r="G42" s="22" t="s">
        <v>212</v>
      </c>
      <c r="H42" s="50">
        <v>0.0228819444444445</v>
      </c>
    </row>
    <row r="43" spans="2:8" ht="12.75">
      <c r="B43" s="19">
        <v>34</v>
      </c>
      <c r="C43" s="19">
        <v>126</v>
      </c>
      <c r="D43" s="20" t="s">
        <v>108</v>
      </c>
      <c r="E43" s="21">
        <v>18</v>
      </c>
      <c r="F43" s="22" t="s">
        <v>107</v>
      </c>
      <c r="G43" s="22" t="s">
        <v>212</v>
      </c>
      <c r="H43" s="50">
        <v>0.0230671296296297</v>
      </c>
    </row>
    <row r="44" spans="2:8" ht="12.75">
      <c r="B44" s="19">
        <v>35</v>
      </c>
      <c r="C44" s="19">
        <v>233</v>
      </c>
      <c r="D44" s="20" t="s">
        <v>90</v>
      </c>
      <c r="E44" s="21">
        <v>26</v>
      </c>
      <c r="F44" s="22" t="s">
        <v>252</v>
      </c>
      <c r="G44" s="22" t="s">
        <v>213</v>
      </c>
      <c r="H44" s="50">
        <v>0.023125</v>
      </c>
    </row>
    <row r="45" spans="2:8" ht="12.75">
      <c r="B45" s="19">
        <v>36</v>
      </c>
      <c r="C45" s="19">
        <v>88</v>
      </c>
      <c r="D45" s="20" t="s">
        <v>158</v>
      </c>
      <c r="E45" s="21">
        <v>14</v>
      </c>
      <c r="F45" s="22" t="s">
        <v>156</v>
      </c>
      <c r="G45" s="22" t="s">
        <v>212</v>
      </c>
      <c r="H45" s="50">
        <v>0.0231365740740741</v>
      </c>
    </row>
    <row r="46" spans="2:8" ht="12.75">
      <c r="B46" s="19">
        <v>37</v>
      </c>
      <c r="C46" s="19">
        <v>98</v>
      </c>
      <c r="D46" s="20" t="s">
        <v>76</v>
      </c>
      <c r="E46" s="21">
        <v>15</v>
      </c>
      <c r="F46" s="22" t="s">
        <v>73</v>
      </c>
      <c r="G46" s="22" t="s">
        <v>213</v>
      </c>
      <c r="H46" s="50">
        <v>0.0231944444444445</v>
      </c>
    </row>
    <row r="47" spans="2:8" ht="12.75">
      <c r="B47" s="19">
        <v>38</v>
      </c>
      <c r="C47" s="19">
        <v>280</v>
      </c>
      <c r="D47" s="20" t="s">
        <v>167</v>
      </c>
      <c r="E47" s="21">
        <v>29</v>
      </c>
      <c r="F47" s="22" t="s">
        <v>16</v>
      </c>
      <c r="G47" s="22" t="s">
        <v>212</v>
      </c>
      <c r="H47" s="50">
        <v>0.0234490740740741</v>
      </c>
    </row>
    <row r="48" spans="2:8" ht="12.75">
      <c r="B48" s="19">
        <v>39</v>
      </c>
      <c r="C48" s="19">
        <v>137</v>
      </c>
      <c r="D48" s="20" t="s">
        <v>116</v>
      </c>
      <c r="E48" s="21">
        <v>20</v>
      </c>
      <c r="F48" s="22" t="s">
        <v>114</v>
      </c>
      <c r="G48" s="22" t="s">
        <v>213</v>
      </c>
      <c r="H48" s="50">
        <v>0.0237847222222222</v>
      </c>
    </row>
    <row r="49" spans="2:8" ht="12.75">
      <c r="B49" s="19">
        <v>40</v>
      </c>
      <c r="C49" s="19">
        <v>85</v>
      </c>
      <c r="D49" s="20" t="s">
        <v>249</v>
      </c>
      <c r="E49" s="21">
        <v>12</v>
      </c>
      <c r="F49" s="22" t="s">
        <v>248</v>
      </c>
      <c r="G49" s="22" t="s">
        <v>213</v>
      </c>
      <c r="H49" s="50">
        <v>0.0239699074074074</v>
      </c>
    </row>
    <row r="50" spans="2:8" ht="12.75">
      <c r="B50" s="19">
        <v>41</v>
      </c>
      <c r="C50" s="19">
        <v>236</v>
      </c>
      <c r="D50" s="20" t="s">
        <v>254</v>
      </c>
      <c r="E50" s="21">
        <v>27</v>
      </c>
      <c r="F50" s="22" t="s">
        <v>253</v>
      </c>
      <c r="G50" s="22" t="s">
        <v>213</v>
      </c>
      <c r="H50" s="50">
        <v>0.0240509259259259</v>
      </c>
    </row>
    <row r="51" spans="2:8" ht="12.75">
      <c r="B51" s="19">
        <v>42</v>
      </c>
      <c r="C51" s="19">
        <v>59</v>
      </c>
      <c r="D51" s="20" t="s">
        <v>237</v>
      </c>
      <c r="E51" s="21">
        <v>0</v>
      </c>
      <c r="F51" s="22" t="s">
        <v>181</v>
      </c>
      <c r="G51" s="22" t="s">
        <v>213</v>
      </c>
      <c r="H51" s="50">
        <v>0.0240856481481482</v>
      </c>
    </row>
    <row r="52" spans="2:8" ht="12.75">
      <c r="B52" s="19">
        <v>43</v>
      </c>
      <c r="C52" s="19">
        <v>65</v>
      </c>
      <c r="D52" s="20" t="s">
        <v>8</v>
      </c>
      <c r="E52" s="21">
        <v>5</v>
      </c>
      <c r="F52" s="22" t="s">
        <v>234</v>
      </c>
      <c r="G52" s="22" t="s">
        <v>213</v>
      </c>
      <c r="H52" s="50">
        <v>0.0241435185185185</v>
      </c>
    </row>
    <row r="53" spans="2:8" ht="12.75">
      <c r="B53" s="19">
        <v>44</v>
      </c>
      <c r="C53" s="19">
        <v>145</v>
      </c>
      <c r="D53" s="20" t="s">
        <v>99</v>
      </c>
      <c r="E53" s="21">
        <v>19</v>
      </c>
      <c r="F53" s="22" t="s">
        <v>113</v>
      </c>
      <c r="G53" s="22" t="s">
        <v>210</v>
      </c>
      <c r="H53" s="50">
        <v>0.0246643518518519</v>
      </c>
    </row>
    <row r="54" spans="2:8" ht="12.75">
      <c r="B54" s="19">
        <v>45</v>
      </c>
      <c r="C54" s="19">
        <v>279</v>
      </c>
      <c r="D54" s="20" t="s">
        <v>68</v>
      </c>
      <c r="E54" s="21">
        <v>0</v>
      </c>
      <c r="F54" s="22" t="s">
        <v>181</v>
      </c>
      <c r="G54" s="22" t="s">
        <v>213</v>
      </c>
      <c r="H54" s="50">
        <v>0.0251736111111111</v>
      </c>
    </row>
    <row r="55" spans="2:8" ht="12.75">
      <c r="B55" s="19">
        <v>46</v>
      </c>
      <c r="C55" s="19">
        <v>127</v>
      </c>
      <c r="D55" s="20" t="s">
        <v>109</v>
      </c>
      <c r="E55" s="21">
        <v>18</v>
      </c>
      <c r="F55" s="22" t="s">
        <v>107</v>
      </c>
      <c r="G55" s="22" t="s">
        <v>212</v>
      </c>
      <c r="H55" s="50">
        <v>0.0262037037037037</v>
      </c>
    </row>
    <row r="56" spans="2:8" ht="12.75">
      <c r="B56" s="19">
        <v>47</v>
      </c>
      <c r="C56" s="19">
        <v>108</v>
      </c>
      <c r="D56" s="20" t="s">
        <v>88</v>
      </c>
      <c r="E56" s="21">
        <v>16</v>
      </c>
      <c r="F56" s="22" t="s">
        <v>0</v>
      </c>
      <c r="G56" s="22" t="s">
        <v>212</v>
      </c>
      <c r="H56" s="50">
        <v>0.0270486111111111</v>
      </c>
    </row>
    <row r="57" spans="2:8" ht="12.75">
      <c r="B57" s="19">
        <v>48</v>
      </c>
      <c r="C57" s="19">
        <v>65</v>
      </c>
      <c r="D57" s="20" t="s">
        <v>8</v>
      </c>
      <c r="E57" s="21">
        <v>5</v>
      </c>
      <c r="F57" s="22" t="s">
        <v>234</v>
      </c>
      <c r="G57" s="22" t="s">
        <v>213</v>
      </c>
      <c r="H57" s="50">
        <v>0.0282407407407408</v>
      </c>
    </row>
    <row r="58" spans="2:8" ht="12.75">
      <c r="B58" s="19">
        <v>49</v>
      </c>
      <c r="C58" s="19">
        <v>210</v>
      </c>
      <c r="D58" s="20" t="s">
        <v>152</v>
      </c>
      <c r="E58" s="21">
        <v>24</v>
      </c>
      <c r="F58" s="22" t="s">
        <v>146</v>
      </c>
      <c r="G58" s="22" t="s">
        <v>213</v>
      </c>
      <c r="H58" s="50">
        <v>0.0284606481481482</v>
      </c>
    </row>
    <row r="59" spans="2:8" ht="12.75">
      <c r="B59" s="19">
        <v>50</v>
      </c>
      <c r="C59" s="19">
        <v>229</v>
      </c>
      <c r="D59" s="20" t="s">
        <v>154</v>
      </c>
      <c r="E59" s="21">
        <v>25</v>
      </c>
      <c r="F59" s="22" t="s">
        <v>153</v>
      </c>
      <c r="G59" s="22" t="s">
        <v>212</v>
      </c>
      <c r="H59" s="50">
        <v>0.0290856481481482</v>
      </c>
    </row>
    <row r="60" spans="2:8" ht="12.75">
      <c r="B60" s="19">
        <v>51</v>
      </c>
      <c r="C60" s="19">
        <v>129</v>
      </c>
      <c r="D60" s="20" t="s">
        <v>110</v>
      </c>
      <c r="E60" s="21">
        <v>18</v>
      </c>
      <c r="F60" s="22" t="s">
        <v>107</v>
      </c>
      <c r="G60" s="22" t="s">
        <v>213</v>
      </c>
      <c r="H60" s="50">
        <v>0.0291782407407408</v>
      </c>
    </row>
    <row r="61" spans="2:8" ht="12.75">
      <c r="B61" s="19">
        <v>52</v>
      </c>
      <c r="C61" s="19">
        <v>130</v>
      </c>
      <c r="D61" s="20" t="s">
        <v>111</v>
      </c>
      <c r="E61" s="21">
        <v>18</v>
      </c>
      <c r="F61" s="22" t="s">
        <v>107</v>
      </c>
      <c r="G61" s="22" t="s">
        <v>210</v>
      </c>
      <c r="H61" s="50">
        <v>0.0303125</v>
      </c>
    </row>
    <row r="62" spans="2:8" ht="12.75">
      <c r="B62" s="19">
        <v>53</v>
      </c>
      <c r="C62" s="19">
        <v>106</v>
      </c>
      <c r="D62" s="20" t="s">
        <v>1</v>
      </c>
      <c r="E62" s="21">
        <v>16</v>
      </c>
      <c r="F62" s="22" t="s">
        <v>0</v>
      </c>
      <c r="G62" s="22" t="s">
        <v>212</v>
      </c>
      <c r="H62" s="50">
        <v>0.0338657407407408</v>
      </c>
    </row>
  </sheetData>
  <mergeCells count="2">
    <mergeCell ref="B7:F7"/>
    <mergeCell ref="G7:H7"/>
  </mergeCells>
  <printOptions/>
  <pageMargins left="0.1968503937007874" right="0.1968503937007874" top="0.4330708661417323" bottom="0.9055118110236221" header="0" footer="0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B7:M103"/>
  <sheetViews>
    <sheetView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5.00390625" style="2" customWidth="1"/>
    <col min="2" max="2" width="12.140625" style="33" customWidth="1"/>
    <col min="3" max="3" width="9.140625" style="33" customWidth="1"/>
    <col min="4" max="4" width="28.57421875" style="33" customWidth="1"/>
    <col min="5" max="5" width="1.421875" style="33" customWidth="1"/>
    <col min="6" max="6" width="4.7109375" style="33" customWidth="1"/>
    <col min="7" max="7" width="1.57421875" style="36" customWidth="1"/>
    <col min="8" max="8" width="4.8515625" style="33" customWidth="1"/>
    <col min="9" max="9" width="2.00390625" style="36" customWidth="1"/>
    <col min="10" max="10" width="4.28125" style="33" customWidth="1"/>
    <col min="11" max="11" width="1.7109375" style="33" customWidth="1"/>
    <col min="12" max="12" width="1.7109375" style="36" customWidth="1"/>
    <col min="13" max="13" width="7.57421875" style="33" customWidth="1"/>
    <col min="14" max="16384" width="9.140625" style="2" customWidth="1"/>
  </cols>
  <sheetData>
    <row r="6" ht="13.5" thickBot="1"/>
    <row r="7" spans="2:13" ht="18" thickBot="1" thickTop="1">
      <c r="B7" s="54" t="s">
        <v>201</v>
      </c>
      <c r="C7" s="55"/>
      <c r="D7" s="55"/>
      <c r="E7" s="55"/>
      <c r="F7" s="56"/>
      <c r="G7" s="59" t="s">
        <v>194</v>
      </c>
      <c r="H7" s="55"/>
      <c r="I7" s="55"/>
      <c r="J7" s="55"/>
      <c r="K7" s="55"/>
      <c r="L7" s="55"/>
      <c r="M7" s="56"/>
    </row>
    <row r="8" spans="2:13" ht="12.75" customHeight="1" thickBot="1" thickTop="1">
      <c r="B8" s="12"/>
      <c r="C8" s="12"/>
      <c r="D8" s="12"/>
      <c r="E8" s="12"/>
      <c r="F8" s="12"/>
      <c r="G8" s="13"/>
      <c r="H8" s="12"/>
      <c r="I8" s="13"/>
      <c r="J8" s="12"/>
      <c r="K8" s="12"/>
      <c r="L8" s="13"/>
      <c r="M8" s="12"/>
    </row>
    <row r="9" spans="2:13" ht="15.75" customHeight="1" thickBot="1" thickTop="1">
      <c r="B9" s="14" t="s">
        <v>182</v>
      </c>
      <c r="C9" s="17" t="s">
        <v>193</v>
      </c>
      <c r="D9" s="18" t="s">
        <v>185</v>
      </c>
      <c r="E9" s="60" t="s">
        <v>192</v>
      </c>
      <c r="F9" s="61"/>
      <c r="G9" s="61"/>
      <c r="H9" s="61"/>
      <c r="I9" s="61"/>
      <c r="J9" s="61"/>
      <c r="K9" s="61"/>
      <c r="L9" s="61"/>
      <c r="M9" s="62"/>
    </row>
    <row r="10" spans="2:13" ht="13.5" thickTop="1">
      <c r="B10" s="23" t="s">
        <v>195</v>
      </c>
      <c r="C10" s="3">
        <v>1</v>
      </c>
      <c r="D10" s="24" t="s">
        <v>3</v>
      </c>
      <c r="E10" s="25" t="s">
        <v>188</v>
      </c>
      <c r="F10" s="26">
        <v>1</v>
      </c>
      <c r="G10" s="27" t="s">
        <v>190</v>
      </c>
      <c r="H10" s="26">
        <v>2</v>
      </c>
      <c r="I10" s="27" t="s">
        <v>190</v>
      </c>
      <c r="J10" s="26">
        <v>5</v>
      </c>
      <c r="K10" s="28" t="s">
        <v>189</v>
      </c>
      <c r="L10" s="29" t="s">
        <v>191</v>
      </c>
      <c r="M10" s="30">
        <v>8</v>
      </c>
    </row>
    <row r="11" spans="2:13" ht="12.75">
      <c r="B11" s="1" t="s">
        <v>196</v>
      </c>
      <c r="C11" s="4">
        <v>31</v>
      </c>
      <c r="D11" s="31" t="s">
        <v>166</v>
      </c>
      <c r="E11" s="25" t="s">
        <v>188</v>
      </c>
      <c r="F11" s="26">
        <v>4</v>
      </c>
      <c r="G11" s="27" t="s">
        <v>190</v>
      </c>
      <c r="H11" s="26">
        <v>10</v>
      </c>
      <c r="I11" s="27" t="s">
        <v>190</v>
      </c>
      <c r="J11" s="26">
        <v>12</v>
      </c>
      <c r="K11" s="28" t="s">
        <v>189</v>
      </c>
      <c r="L11" s="29" t="s">
        <v>191</v>
      </c>
      <c r="M11" s="30">
        <v>26</v>
      </c>
    </row>
    <row r="12" spans="2:13" ht="12.75">
      <c r="B12" s="37"/>
      <c r="C12" s="39"/>
      <c r="D12" s="34"/>
      <c r="E12" s="43"/>
      <c r="F12" s="39"/>
      <c r="G12" s="40"/>
      <c r="H12" s="39"/>
      <c r="I12" s="40"/>
      <c r="J12" s="39"/>
      <c r="K12" s="7"/>
      <c r="L12" s="38"/>
      <c r="M12" s="39"/>
    </row>
    <row r="13" ht="13.5" thickBot="1">
      <c r="B13" s="35"/>
    </row>
    <row r="14" spans="2:13" ht="18" thickBot="1" thickTop="1">
      <c r="B14" s="54" t="s">
        <v>202</v>
      </c>
      <c r="C14" s="55"/>
      <c r="D14" s="55"/>
      <c r="E14" s="55"/>
      <c r="F14" s="56"/>
      <c r="G14" s="59" t="s">
        <v>194</v>
      </c>
      <c r="H14" s="55"/>
      <c r="I14" s="55"/>
      <c r="J14" s="55"/>
      <c r="K14" s="55"/>
      <c r="L14" s="55"/>
      <c r="M14" s="56"/>
    </row>
    <row r="15" spans="2:13" ht="12.75" customHeight="1" thickBot="1" thickTop="1">
      <c r="B15" s="12"/>
      <c r="C15" s="12"/>
      <c r="D15" s="12"/>
      <c r="E15" s="12"/>
      <c r="F15" s="12"/>
      <c r="G15" s="13"/>
      <c r="H15" s="12"/>
      <c r="I15" s="13"/>
      <c r="J15" s="12"/>
      <c r="K15" s="12"/>
      <c r="L15" s="13"/>
      <c r="M15" s="12"/>
    </row>
    <row r="16" spans="2:13" ht="15.75" customHeight="1" thickBot="1" thickTop="1">
      <c r="B16" s="14" t="s">
        <v>182</v>
      </c>
      <c r="C16" s="17" t="s">
        <v>193</v>
      </c>
      <c r="D16" s="14" t="s">
        <v>185</v>
      </c>
      <c r="E16" s="60" t="s">
        <v>192</v>
      </c>
      <c r="F16" s="61"/>
      <c r="G16" s="61"/>
      <c r="H16" s="61"/>
      <c r="I16" s="61"/>
      <c r="J16" s="61"/>
      <c r="K16" s="61"/>
      <c r="L16" s="61"/>
      <c r="M16" s="62"/>
    </row>
    <row r="17" spans="2:13" ht="13.5" thickTop="1">
      <c r="B17" s="23" t="s">
        <v>195</v>
      </c>
      <c r="C17" s="3">
        <v>19</v>
      </c>
      <c r="D17" s="20" t="s">
        <v>113</v>
      </c>
      <c r="E17" s="25" t="s">
        <v>188</v>
      </c>
      <c r="F17" s="26">
        <v>1</v>
      </c>
      <c r="G17" s="27" t="s">
        <v>190</v>
      </c>
      <c r="H17" s="26">
        <v>2</v>
      </c>
      <c r="I17" s="27" t="s">
        <v>190</v>
      </c>
      <c r="J17" s="26">
        <v>6</v>
      </c>
      <c r="K17" s="28" t="s">
        <v>189</v>
      </c>
      <c r="L17" s="29" t="s">
        <v>191</v>
      </c>
      <c r="M17" s="30">
        <v>9</v>
      </c>
    </row>
    <row r="18" spans="2:13" ht="12.75">
      <c r="B18" s="1" t="s">
        <v>196</v>
      </c>
      <c r="C18" s="4">
        <v>23</v>
      </c>
      <c r="D18" s="31" t="s">
        <v>137</v>
      </c>
      <c r="E18" s="25" t="s">
        <v>188</v>
      </c>
      <c r="F18" s="26">
        <v>7</v>
      </c>
      <c r="G18" s="27" t="s">
        <v>190</v>
      </c>
      <c r="H18" s="26">
        <v>8</v>
      </c>
      <c r="I18" s="27" t="s">
        <v>190</v>
      </c>
      <c r="J18" s="26">
        <v>9</v>
      </c>
      <c r="K18" s="28" t="s">
        <v>189</v>
      </c>
      <c r="L18" s="29" t="s">
        <v>191</v>
      </c>
      <c r="M18" s="30">
        <v>24</v>
      </c>
    </row>
    <row r="19" spans="2:13" ht="12.75">
      <c r="B19" s="1" t="s">
        <v>197</v>
      </c>
      <c r="C19" s="3">
        <v>21</v>
      </c>
      <c r="D19" s="31" t="s">
        <v>117</v>
      </c>
      <c r="E19" s="25" t="s">
        <v>188</v>
      </c>
      <c r="F19" s="26">
        <v>4</v>
      </c>
      <c r="G19" s="27" t="s">
        <v>190</v>
      </c>
      <c r="H19" s="26">
        <v>11</v>
      </c>
      <c r="I19" s="27" t="s">
        <v>190</v>
      </c>
      <c r="J19" s="26">
        <v>14</v>
      </c>
      <c r="K19" s="28" t="s">
        <v>189</v>
      </c>
      <c r="L19" s="29" t="s">
        <v>191</v>
      </c>
      <c r="M19" s="30">
        <v>29</v>
      </c>
    </row>
    <row r="20" spans="2:13" ht="12.75">
      <c r="B20" s="37"/>
      <c r="C20" s="39"/>
      <c r="D20" s="34"/>
      <c r="E20" s="43"/>
      <c r="F20" s="39"/>
      <c r="G20" s="40"/>
      <c r="H20" s="39"/>
      <c r="I20" s="40"/>
      <c r="J20" s="39"/>
      <c r="K20" s="7"/>
      <c r="L20" s="38"/>
      <c r="M20" s="39"/>
    </row>
    <row r="21" ht="13.5" thickBot="1">
      <c r="B21" s="35"/>
    </row>
    <row r="22" spans="2:13" ht="18" thickBot="1" thickTop="1">
      <c r="B22" s="54" t="s">
        <v>203</v>
      </c>
      <c r="C22" s="55"/>
      <c r="D22" s="55"/>
      <c r="E22" s="55"/>
      <c r="F22" s="56"/>
      <c r="G22" s="59" t="s">
        <v>194</v>
      </c>
      <c r="H22" s="55"/>
      <c r="I22" s="55"/>
      <c r="J22" s="55"/>
      <c r="K22" s="55"/>
      <c r="L22" s="55"/>
      <c r="M22" s="56"/>
    </row>
    <row r="23" spans="2:13" ht="12.75" customHeight="1" thickBot="1" thickTop="1">
      <c r="B23" s="12"/>
      <c r="C23" s="12"/>
      <c r="D23" s="12"/>
      <c r="E23" s="12"/>
      <c r="F23" s="12"/>
      <c r="G23" s="13"/>
      <c r="H23" s="12"/>
      <c r="I23" s="13"/>
      <c r="J23" s="12"/>
      <c r="K23" s="12"/>
      <c r="L23" s="13"/>
      <c r="M23" s="12"/>
    </row>
    <row r="24" spans="2:13" ht="15.75" customHeight="1" thickBot="1" thickTop="1">
      <c r="B24" s="14" t="s">
        <v>182</v>
      </c>
      <c r="C24" s="17" t="s">
        <v>193</v>
      </c>
      <c r="D24" s="18" t="s">
        <v>185</v>
      </c>
      <c r="E24" s="60" t="s">
        <v>192</v>
      </c>
      <c r="F24" s="61"/>
      <c r="G24" s="61"/>
      <c r="H24" s="61"/>
      <c r="I24" s="61"/>
      <c r="J24" s="61"/>
      <c r="K24" s="61"/>
      <c r="L24" s="61"/>
      <c r="M24" s="62"/>
    </row>
    <row r="25" spans="2:13" ht="13.5" thickTop="1">
      <c r="B25" s="23" t="s">
        <v>195</v>
      </c>
      <c r="C25" s="3">
        <v>29</v>
      </c>
      <c r="D25" s="24" t="s">
        <v>16</v>
      </c>
      <c r="E25" s="25" t="s">
        <v>188</v>
      </c>
      <c r="F25" s="26">
        <v>1</v>
      </c>
      <c r="G25" s="27" t="s">
        <v>190</v>
      </c>
      <c r="H25" s="26">
        <v>5</v>
      </c>
      <c r="I25" s="27" t="s">
        <v>190</v>
      </c>
      <c r="J25" s="26">
        <v>6</v>
      </c>
      <c r="K25" s="28" t="s">
        <v>189</v>
      </c>
      <c r="L25" s="29" t="s">
        <v>191</v>
      </c>
      <c r="M25" s="30">
        <v>12</v>
      </c>
    </row>
    <row r="26" spans="2:13" ht="12.75">
      <c r="B26" s="1" t="s">
        <v>196</v>
      </c>
      <c r="C26" s="4">
        <v>22</v>
      </c>
      <c r="D26" s="31" t="s">
        <v>126</v>
      </c>
      <c r="E26" s="25" t="s">
        <v>188</v>
      </c>
      <c r="F26" s="26">
        <v>3</v>
      </c>
      <c r="G26" s="27" t="s">
        <v>190</v>
      </c>
      <c r="H26" s="26">
        <v>8</v>
      </c>
      <c r="I26" s="27" t="s">
        <v>190</v>
      </c>
      <c r="J26" s="26">
        <v>14</v>
      </c>
      <c r="K26" s="28" t="s">
        <v>189</v>
      </c>
      <c r="L26" s="29" t="s">
        <v>191</v>
      </c>
      <c r="M26" s="30">
        <v>25</v>
      </c>
    </row>
    <row r="27" spans="2:13" ht="12.75">
      <c r="B27" s="1" t="s">
        <v>197</v>
      </c>
      <c r="C27" s="3">
        <v>21</v>
      </c>
      <c r="D27" s="31" t="s">
        <v>117</v>
      </c>
      <c r="E27" s="25" t="s">
        <v>188</v>
      </c>
      <c r="F27" s="26">
        <v>10</v>
      </c>
      <c r="G27" s="27" t="s">
        <v>190</v>
      </c>
      <c r="H27" s="26">
        <v>12</v>
      </c>
      <c r="I27" s="27" t="s">
        <v>190</v>
      </c>
      <c r="J27" s="26">
        <v>15</v>
      </c>
      <c r="K27" s="28" t="s">
        <v>189</v>
      </c>
      <c r="L27" s="29" t="s">
        <v>191</v>
      </c>
      <c r="M27" s="30">
        <v>37</v>
      </c>
    </row>
    <row r="28" spans="2:13" ht="12.75">
      <c r="B28" s="37"/>
      <c r="C28" s="39"/>
      <c r="D28" s="34"/>
      <c r="E28" s="43"/>
      <c r="F28" s="39"/>
      <c r="G28" s="40"/>
      <c r="H28" s="39"/>
      <c r="I28" s="40"/>
      <c r="J28" s="39"/>
      <c r="K28" s="7"/>
      <c r="L28" s="38"/>
      <c r="M28" s="39"/>
    </row>
    <row r="29" ht="12.75">
      <c r="B29" s="35"/>
    </row>
    <row r="30" spans="2:13" s="8" customFormat="1" ht="12.75">
      <c r="B30" s="41"/>
      <c r="C30" s="39"/>
      <c r="D30" s="34"/>
      <c r="E30" s="43"/>
      <c r="F30" s="39"/>
      <c r="G30" s="40"/>
      <c r="H30" s="39"/>
      <c r="I30" s="40"/>
      <c r="J30" s="39"/>
      <c r="K30" s="7"/>
      <c r="L30" s="38"/>
      <c r="M30" s="39"/>
    </row>
    <row r="31" spans="2:13" s="8" customFormat="1" ht="20.25">
      <c r="B31" s="53" t="s">
        <v>174</v>
      </c>
      <c r="C31" s="39"/>
      <c r="D31" s="34"/>
      <c r="E31" s="43"/>
      <c r="F31" s="39"/>
      <c r="G31" s="40"/>
      <c r="H31" s="39"/>
      <c r="I31" s="40"/>
      <c r="J31" s="39"/>
      <c r="K31" s="7"/>
      <c r="L31" s="38"/>
      <c r="M31" s="39"/>
    </row>
    <row r="32" spans="2:13" s="8" customFormat="1" ht="12.75">
      <c r="B32" s="41"/>
      <c r="C32" s="39"/>
      <c r="D32" s="34"/>
      <c r="E32" s="43"/>
      <c r="F32" s="39"/>
      <c r="G32" s="40"/>
      <c r="H32" s="39"/>
      <c r="I32" s="40"/>
      <c r="J32" s="39"/>
      <c r="K32" s="7"/>
      <c r="L32" s="38"/>
      <c r="M32" s="39"/>
    </row>
    <row r="33" spans="2:13" s="8" customFormat="1" ht="12.75">
      <c r="B33" s="41"/>
      <c r="C33" s="39"/>
      <c r="D33" s="34"/>
      <c r="E33" s="43"/>
      <c r="F33" s="39"/>
      <c r="G33" s="40"/>
      <c r="H33" s="39"/>
      <c r="I33" s="40"/>
      <c r="J33" s="39"/>
      <c r="K33" s="7"/>
      <c r="L33" s="38"/>
      <c r="M33" s="39"/>
    </row>
    <row r="34" spans="2:13" s="52" customFormat="1" ht="12">
      <c r="B34" s="41"/>
      <c r="C34" s="39"/>
      <c r="D34" s="34"/>
      <c r="E34" s="43"/>
      <c r="F34" s="39"/>
      <c r="G34" s="40"/>
      <c r="H34" s="39"/>
      <c r="I34" s="40"/>
      <c r="J34" s="39"/>
      <c r="K34" s="7"/>
      <c r="L34" s="38"/>
      <c r="M34" s="39"/>
    </row>
    <row r="35" spans="2:13" s="8" customFormat="1" ht="13.5" thickBot="1">
      <c r="B35" s="41"/>
      <c r="C35" s="39"/>
      <c r="D35" s="34"/>
      <c r="E35" s="43"/>
      <c r="F35" s="39"/>
      <c r="G35" s="40"/>
      <c r="H35" s="39"/>
      <c r="I35" s="40"/>
      <c r="J35" s="39"/>
      <c r="K35" s="7"/>
      <c r="L35" s="38"/>
      <c r="M35" s="39"/>
    </row>
    <row r="36" spans="2:13" ht="18" thickBot="1" thickTop="1">
      <c r="B36" s="54" t="s">
        <v>205</v>
      </c>
      <c r="C36" s="55"/>
      <c r="D36" s="55"/>
      <c r="E36" s="55"/>
      <c r="F36" s="56"/>
      <c r="G36" s="59" t="s">
        <v>194</v>
      </c>
      <c r="H36" s="55"/>
      <c r="I36" s="55"/>
      <c r="J36" s="55"/>
      <c r="K36" s="55"/>
      <c r="L36" s="55"/>
      <c r="M36" s="56"/>
    </row>
    <row r="37" spans="2:13" ht="12.75" customHeight="1" thickBot="1" thickTop="1">
      <c r="B37" s="12"/>
      <c r="C37" s="12"/>
      <c r="D37" s="12"/>
      <c r="E37" s="12"/>
      <c r="F37" s="12"/>
      <c r="G37" s="13"/>
      <c r="H37" s="12"/>
      <c r="I37" s="13"/>
      <c r="J37" s="12"/>
      <c r="K37" s="12"/>
      <c r="L37" s="13"/>
      <c r="M37" s="12"/>
    </row>
    <row r="38" spans="2:13" ht="15.75" customHeight="1" thickBot="1" thickTop="1">
      <c r="B38" s="14" t="s">
        <v>182</v>
      </c>
      <c r="C38" s="17" t="s">
        <v>193</v>
      </c>
      <c r="D38" s="18" t="s">
        <v>185</v>
      </c>
      <c r="E38" s="60" t="s">
        <v>192</v>
      </c>
      <c r="F38" s="61"/>
      <c r="G38" s="61"/>
      <c r="H38" s="61"/>
      <c r="I38" s="61"/>
      <c r="J38" s="61"/>
      <c r="K38" s="61"/>
      <c r="L38" s="61"/>
      <c r="M38" s="62"/>
    </row>
    <row r="39" spans="2:13" ht="13.5" thickTop="1">
      <c r="B39" s="23" t="s">
        <v>195</v>
      </c>
      <c r="C39" s="3">
        <v>1</v>
      </c>
      <c r="D39" s="24" t="s">
        <v>3</v>
      </c>
      <c r="E39" s="25" t="s">
        <v>188</v>
      </c>
      <c r="F39" s="26">
        <v>1</v>
      </c>
      <c r="G39" s="27" t="s">
        <v>190</v>
      </c>
      <c r="H39" s="26">
        <v>3</v>
      </c>
      <c r="I39" s="27" t="s">
        <v>190</v>
      </c>
      <c r="J39" s="26">
        <v>4</v>
      </c>
      <c r="K39" s="28" t="s">
        <v>189</v>
      </c>
      <c r="L39" s="29" t="s">
        <v>191</v>
      </c>
      <c r="M39" s="30">
        <v>8</v>
      </c>
    </row>
    <row r="40" spans="2:13" ht="12.75">
      <c r="B40" s="1" t="s">
        <v>196</v>
      </c>
      <c r="C40" s="4">
        <v>17</v>
      </c>
      <c r="D40" s="31" t="s">
        <v>227</v>
      </c>
      <c r="E40" s="25" t="s">
        <v>188</v>
      </c>
      <c r="F40" s="26">
        <v>6</v>
      </c>
      <c r="G40" s="27" t="s">
        <v>190</v>
      </c>
      <c r="H40" s="26">
        <v>7</v>
      </c>
      <c r="I40" s="27" t="s">
        <v>190</v>
      </c>
      <c r="J40" s="26">
        <v>9</v>
      </c>
      <c r="K40" s="28" t="s">
        <v>189</v>
      </c>
      <c r="L40" s="29" t="s">
        <v>191</v>
      </c>
      <c r="M40" s="30">
        <v>22</v>
      </c>
    </row>
    <row r="41" spans="2:13" ht="12.75">
      <c r="B41" s="37"/>
      <c r="C41" s="39"/>
      <c r="D41" s="34"/>
      <c r="E41" s="43"/>
      <c r="F41" s="39"/>
      <c r="G41" s="40"/>
      <c r="H41" s="39"/>
      <c r="I41" s="40"/>
      <c r="J41" s="39"/>
      <c r="K41" s="7"/>
      <c r="L41" s="38"/>
      <c r="M41" s="39"/>
    </row>
    <row r="42" ht="13.5" thickBot="1">
      <c r="B42" s="35"/>
    </row>
    <row r="43" spans="2:13" ht="18" thickBot="1" thickTop="1">
      <c r="B43" s="54" t="s">
        <v>206</v>
      </c>
      <c r="C43" s="55"/>
      <c r="D43" s="55"/>
      <c r="E43" s="55"/>
      <c r="F43" s="56"/>
      <c r="G43" s="59" t="s">
        <v>194</v>
      </c>
      <c r="H43" s="55"/>
      <c r="I43" s="55"/>
      <c r="J43" s="55"/>
      <c r="K43" s="55"/>
      <c r="L43" s="55"/>
      <c r="M43" s="56"/>
    </row>
    <row r="44" spans="2:13" ht="12.75" customHeight="1" thickBot="1" thickTop="1">
      <c r="B44" s="12"/>
      <c r="C44" s="12"/>
      <c r="D44" s="12"/>
      <c r="E44" s="12"/>
      <c r="F44" s="12"/>
      <c r="G44" s="13"/>
      <c r="H44" s="12"/>
      <c r="I44" s="13"/>
      <c r="J44" s="12"/>
      <c r="K44" s="12"/>
      <c r="L44" s="13"/>
      <c r="M44" s="12"/>
    </row>
    <row r="45" spans="2:13" ht="15.75" customHeight="1" thickBot="1" thickTop="1">
      <c r="B45" s="14" t="s">
        <v>182</v>
      </c>
      <c r="C45" s="17" t="s">
        <v>193</v>
      </c>
      <c r="D45" s="18" t="s">
        <v>185</v>
      </c>
      <c r="E45" s="60" t="s">
        <v>192</v>
      </c>
      <c r="F45" s="61"/>
      <c r="G45" s="61"/>
      <c r="H45" s="61"/>
      <c r="I45" s="61"/>
      <c r="J45" s="61"/>
      <c r="K45" s="61"/>
      <c r="L45" s="61"/>
      <c r="M45" s="62"/>
    </row>
    <row r="46" spans="2:13" ht="13.5" thickTop="1">
      <c r="B46" s="23" t="s">
        <v>195</v>
      </c>
      <c r="C46" s="3">
        <v>9</v>
      </c>
      <c r="D46" s="24" t="s">
        <v>5</v>
      </c>
      <c r="E46" s="25" t="s">
        <v>188</v>
      </c>
      <c r="F46" s="26">
        <v>1</v>
      </c>
      <c r="G46" s="27" t="s">
        <v>190</v>
      </c>
      <c r="H46" s="26">
        <v>2</v>
      </c>
      <c r="I46" s="27" t="s">
        <v>190</v>
      </c>
      <c r="J46" s="26">
        <v>6</v>
      </c>
      <c r="K46" s="28" t="s">
        <v>189</v>
      </c>
      <c r="L46" s="29" t="s">
        <v>191</v>
      </c>
      <c r="M46" s="30">
        <v>9</v>
      </c>
    </row>
    <row r="47" spans="2:13" ht="12.75">
      <c r="B47" s="37"/>
      <c r="C47" s="39"/>
      <c r="D47" s="34"/>
      <c r="E47" s="43"/>
      <c r="F47" s="39"/>
      <c r="G47" s="40"/>
      <c r="H47" s="39"/>
      <c r="I47" s="40"/>
      <c r="J47" s="39"/>
      <c r="K47" s="7"/>
      <c r="L47" s="38"/>
      <c r="M47" s="39"/>
    </row>
    <row r="48" ht="13.5" thickBot="1">
      <c r="B48" s="35"/>
    </row>
    <row r="49" spans="2:13" ht="18" thickBot="1" thickTop="1">
      <c r="B49" s="54" t="s">
        <v>207</v>
      </c>
      <c r="C49" s="55"/>
      <c r="D49" s="55"/>
      <c r="E49" s="55"/>
      <c r="F49" s="56"/>
      <c r="G49" s="59" t="s">
        <v>194</v>
      </c>
      <c r="H49" s="55"/>
      <c r="I49" s="55"/>
      <c r="J49" s="55"/>
      <c r="K49" s="55"/>
      <c r="L49" s="55"/>
      <c r="M49" s="56"/>
    </row>
    <row r="50" spans="2:13" ht="12.75" customHeight="1" thickBot="1" thickTop="1">
      <c r="B50" s="12"/>
      <c r="C50" s="12"/>
      <c r="D50" s="12"/>
      <c r="E50" s="12"/>
      <c r="F50" s="12"/>
      <c r="G50" s="13"/>
      <c r="H50" s="12"/>
      <c r="I50" s="13"/>
      <c r="J50" s="12"/>
      <c r="K50" s="12"/>
      <c r="L50" s="13"/>
      <c r="M50" s="12"/>
    </row>
    <row r="51" spans="2:13" ht="15.75" customHeight="1" thickBot="1" thickTop="1">
      <c r="B51" s="14" t="s">
        <v>182</v>
      </c>
      <c r="C51" s="17" t="s">
        <v>193</v>
      </c>
      <c r="D51" s="18" t="s">
        <v>185</v>
      </c>
      <c r="E51" s="60" t="s">
        <v>192</v>
      </c>
      <c r="F51" s="61"/>
      <c r="G51" s="61"/>
      <c r="H51" s="61"/>
      <c r="I51" s="61"/>
      <c r="J51" s="61"/>
      <c r="K51" s="61"/>
      <c r="L51" s="61"/>
      <c r="M51" s="62"/>
    </row>
    <row r="52" spans="2:13" ht="13.5" thickTop="1">
      <c r="B52" s="23" t="s">
        <v>195</v>
      </c>
      <c r="C52" s="3">
        <v>1</v>
      </c>
      <c r="D52" s="24" t="s">
        <v>3</v>
      </c>
      <c r="E52" s="25" t="s">
        <v>188</v>
      </c>
      <c r="F52" s="26">
        <v>2</v>
      </c>
      <c r="G52" s="27" t="s">
        <v>190</v>
      </c>
      <c r="H52" s="26">
        <v>3</v>
      </c>
      <c r="I52" s="27" t="s">
        <v>190</v>
      </c>
      <c r="J52" s="26">
        <v>4</v>
      </c>
      <c r="K52" s="28" t="s">
        <v>189</v>
      </c>
      <c r="L52" s="29" t="s">
        <v>191</v>
      </c>
      <c r="M52" s="30">
        <v>9</v>
      </c>
    </row>
    <row r="53" spans="2:13" ht="12.75">
      <c r="B53" s="37"/>
      <c r="C53" s="39"/>
      <c r="D53" s="34"/>
      <c r="E53" s="43"/>
      <c r="F53" s="39"/>
      <c r="G53" s="40"/>
      <c r="H53" s="39"/>
      <c r="I53" s="40"/>
      <c r="J53" s="39"/>
      <c r="K53" s="7"/>
      <c r="L53" s="38"/>
      <c r="M53" s="39"/>
    </row>
    <row r="54" ht="13.5" thickBot="1">
      <c r="B54" s="35"/>
    </row>
    <row r="55" spans="2:13" ht="18" thickBot="1" thickTop="1">
      <c r="B55" s="54" t="s">
        <v>208</v>
      </c>
      <c r="C55" s="55"/>
      <c r="D55" s="55"/>
      <c r="E55" s="55"/>
      <c r="F55" s="56"/>
      <c r="G55" s="59" t="s">
        <v>194</v>
      </c>
      <c r="H55" s="55"/>
      <c r="I55" s="55"/>
      <c r="J55" s="55"/>
      <c r="K55" s="55"/>
      <c r="L55" s="55"/>
      <c r="M55" s="56"/>
    </row>
    <row r="56" spans="2:13" ht="12.75" customHeight="1" thickBot="1" thickTop="1">
      <c r="B56" s="12"/>
      <c r="C56" s="12"/>
      <c r="D56" s="12"/>
      <c r="E56" s="12"/>
      <c r="F56" s="12"/>
      <c r="G56" s="13"/>
      <c r="H56" s="12"/>
      <c r="I56" s="13"/>
      <c r="J56" s="12"/>
      <c r="K56" s="12"/>
      <c r="L56" s="13"/>
      <c r="M56" s="12"/>
    </row>
    <row r="57" spans="2:13" ht="15.75" customHeight="1" thickBot="1" thickTop="1">
      <c r="B57" s="14" t="s">
        <v>182</v>
      </c>
      <c r="C57" s="17" t="s">
        <v>193</v>
      </c>
      <c r="D57" s="18" t="s">
        <v>185</v>
      </c>
      <c r="E57" s="60" t="s">
        <v>192</v>
      </c>
      <c r="F57" s="61"/>
      <c r="G57" s="61"/>
      <c r="H57" s="61"/>
      <c r="I57" s="61"/>
      <c r="J57" s="61"/>
      <c r="K57" s="61"/>
      <c r="L57" s="61"/>
      <c r="M57" s="62"/>
    </row>
    <row r="58" spans="2:13" ht="13.5" thickTop="1">
      <c r="B58" s="23" t="s">
        <v>195</v>
      </c>
      <c r="C58" s="3">
        <v>22</v>
      </c>
      <c r="D58" s="24" t="s">
        <v>126</v>
      </c>
      <c r="E58" s="25" t="s">
        <v>188</v>
      </c>
      <c r="F58" s="26">
        <v>1</v>
      </c>
      <c r="G58" s="27" t="s">
        <v>190</v>
      </c>
      <c r="H58" s="26">
        <v>4</v>
      </c>
      <c r="I58" s="27" t="s">
        <v>190</v>
      </c>
      <c r="J58" s="26">
        <v>10</v>
      </c>
      <c r="K58" s="28" t="s">
        <v>189</v>
      </c>
      <c r="L58" s="29" t="s">
        <v>191</v>
      </c>
      <c r="M58" s="30">
        <v>15</v>
      </c>
    </row>
    <row r="59" spans="2:13" ht="12.75">
      <c r="B59" s="1" t="s">
        <v>196</v>
      </c>
      <c r="C59" s="4">
        <v>17</v>
      </c>
      <c r="D59" s="31" t="s">
        <v>227</v>
      </c>
      <c r="E59" s="25" t="s">
        <v>188</v>
      </c>
      <c r="F59" s="26">
        <v>2</v>
      </c>
      <c r="G59" s="27" t="s">
        <v>190</v>
      </c>
      <c r="H59" s="26">
        <v>6</v>
      </c>
      <c r="I59" s="27" t="s">
        <v>190</v>
      </c>
      <c r="J59" s="26">
        <v>9</v>
      </c>
      <c r="K59" s="28" t="s">
        <v>189</v>
      </c>
      <c r="L59" s="29" t="s">
        <v>191</v>
      </c>
      <c r="M59" s="30">
        <v>17</v>
      </c>
    </row>
    <row r="60" spans="2:13" ht="12.75">
      <c r="B60" s="1" t="s">
        <v>197</v>
      </c>
      <c r="C60" s="3">
        <v>1</v>
      </c>
      <c r="D60" s="31" t="s">
        <v>3</v>
      </c>
      <c r="E60" s="25" t="s">
        <v>188</v>
      </c>
      <c r="F60" s="26">
        <v>5</v>
      </c>
      <c r="G60" s="27" t="s">
        <v>190</v>
      </c>
      <c r="H60" s="26">
        <v>12</v>
      </c>
      <c r="I60" s="27" t="s">
        <v>190</v>
      </c>
      <c r="J60" s="26">
        <v>14</v>
      </c>
      <c r="K60" s="28" t="s">
        <v>189</v>
      </c>
      <c r="L60" s="29" t="s">
        <v>191</v>
      </c>
      <c r="M60" s="30">
        <v>31</v>
      </c>
    </row>
    <row r="61" spans="2:13" ht="12.75">
      <c r="B61" s="37"/>
      <c r="C61" s="39"/>
      <c r="D61" s="34"/>
      <c r="E61" s="43"/>
      <c r="F61" s="39"/>
      <c r="G61" s="40"/>
      <c r="H61" s="39"/>
      <c r="I61" s="40"/>
      <c r="J61" s="39"/>
      <c r="K61" s="7"/>
      <c r="L61" s="38"/>
      <c r="M61" s="39"/>
    </row>
    <row r="62" ht="12.75">
      <c r="B62" s="35"/>
    </row>
    <row r="63" ht="13.5" thickBot="1">
      <c r="B63" s="35"/>
    </row>
    <row r="64" spans="2:13" ht="18" thickBot="1" thickTop="1">
      <c r="B64" s="54" t="s">
        <v>212</v>
      </c>
      <c r="C64" s="55"/>
      <c r="D64" s="55"/>
      <c r="E64" s="55"/>
      <c r="F64" s="56"/>
      <c r="G64" s="59" t="s">
        <v>194</v>
      </c>
      <c r="H64" s="55"/>
      <c r="I64" s="55"/>
      <c r="J64" s="55"/>
      <c r="K64" s="55"/>
      <c r="L64" s="55"/>
      <c r="M64" s="56"/>
    </row>
    <row r="65" spans="2:13" ht="12.75" customHeight="1" thickBot="1" thickTop="1">
      <c r="B65" s="12"/>
      <c r="C65" s="12"/>
      <c r="D65" s="12"/>
      <c r="E65" s="12"/>
      <c r="F65" s="12"/>
      <c r="G65" s="13"/>
      <c r="H65" s="12"/>
      <c r="I65" s="13"/>
      <c r="J65" s="12"/>
      <c r="K65" s="12"/>
      <c r="L65" s="13"/>
      <c r="M65" s="12"/>
    </row>
    <row r="66" spans="2:13" ht="15.75" customHeight="1" thickBot="1" thickTop="1">
      <c r="B66" s="14" t="s">
        <v>182</v>
      </c>
      <c r="C66" s="17" t="s">
        <v>193</v>
      </c>
      <c r="D66" s="18" t="s">
        <v>185</v>
      </c>
      <c r="E66" s="60" t="s">
        <v>192</v>
      </c>
      <c r="F66" s="61"/>
      <c r="G66" s="61"/>
      <c r="H66" s="61"/>
      <c r="I66" s="61"/>
      <c r="J66" s="61"/>
      <c r="K66" s="61"/>
      <c r="L66" s="61"/>
      <c r="M66" s="62"/>
    </row>
    <row r="67" spans="2:13" ht="13.5" thickTop="1">
      <c r="B67" s="23" t="s">
        <v>195</v>
      </c>
      <c r="C67" s="3">
        <v>24</v>
      </c>
      <c r="D67" s="24" t="s">
        <v>146</v>
      </c>
      <c r="E67" s="25" t="s">
        <v>188</v>
      </c>
      <c r="F67" s="26">
        <v>3</v>
      </c>
      <c r="G67" s="27" t="s">
        <v>190</v>
      </c>
      <c r="H67" s="26">
        <v>6</v>
      </c>
      <c r="I67" s="27" t="s">
        <v>190</v>
      </c>
      <c r="J67" s="26">
        <v>7</v>
      </c>
      <c r="K67" s="28" t="s">
        <v>189</v>
      </c>
      <c r="L67" s="29" t="s">
        <v>191</v>
      </c>
      <c r="M67" s="30">
        <v>16</v>
      </c>
    </row>
    <row r="68" spans="2:13" ht="12.75">
      <c r="B68" s="1" t="s">
        <v>196</v>
      </c>
      <c r="C68" s="4">
        <v>1</v>
      </c>
      <c r="D68" s="31" t="s">
        <v>3</v>
      </c>
      <c r="E68" s="25" t="s">
        <v>188</v>
      </c>
      <c r="F68" s="26">
        <v>5</v>
      </c>
      <c r="G68" s="27" t="s">
        <v>190</v>
      </c>
      <c r="H68" s="26">
        <v>8</v>
      </c>
      <c r="I68" s="27" t="s">
        <v>190</v>
      </c>
      <c r="J68" s="26">
        <v>10</v>
      </c>
      <c r="K68" s="28" t="s">
        <v>189</v>
      </c>
      <c r="L68" s="29" t="s">
        <v>191</v>
      </c>
      <c r="M68" s="30">
        <v>23</v>
      </c>
    </row>
    <row r="69" spans="2:13" ht="12.75">
      <c r="B69" s="1" t="s">
        <v>197</v>
      </c>
      <c r="C69" s="3">
        <v>16</v>
      </c>
      <c r="D69" s="31" t="s">
        <v>0</v>
      </c>
      <c r="E69" s="25" t="s">
        <v>188</v>
      </c>
      <c r="F69" s="26">
        <v>4</v>
      </c>
      <c r="G69" s="27" t="s">
        <v>190</v>
      </c>
      <c r="H69" s="26">
        <v>23</v>
      </c>
      <c r="I69" s="27" t="s">
        <v>190</v>
      </c>
      <c r="J69" s="26">
        <v>25</v>
      </c>
      <c r="K69" s="28" t="s">
        <v>189</v>
      </c>
      <c r="L69" s="29" t="s">
        <v>191</v>
      </c>
      <c r="M69" s="30">
        <v>52</v>
      </c>
    </row>
    <row r="70" spans="2:13" ht="12.75">
      <c r="B70" s="37"/>
      <c r="C70" s="39"/>
      <c r="D70" s="34"/>
      <c r="E70" s="43"/>
      <c r="F70" s="39"/>
      <c r="G70" s="40"/>
      <c r="H70" s="39"/>
      <c r="I70" s="40"/>
      <c r="J70" s="39"/>
      <c r="K70" s="7"/>
      <c r="L70" s="38"/>
      <c r="M70" s="39"/>
    </row>
    <row r="71" ht="13.5" thickBot="1">
      <c r="B71" s="35"/>
    </row>
    <row r="72" spans="2:13" ht="18" thickBot="1" thickTop="1">
      <c r="B72" s="54" t="s">
        <v>213</v>
      </c>
      <c r="C72" s="55"/>
      <c r="D72" s="55"/>
      <c r="E72" s="55"/>
      <c r="F72" s="56"/>
      <c r="G72" s="59" t="s">
        <v>194</v>
      </c>
      <c r="H72" s="55"/>
      <c r="I72" s="55"/>
      <c r="J72" s="55"/>
      <c r="K72" s="55"/>
      <c r="L72" s="55"/>
      <c r="M72" s="56"/>
    </row>
    <row r="73" spans="2:13" ht="12.75" customHeight="1" thickBot="1" thickTop="1">
      <c r="B73" s="12"/>
      <c r="C73" s="12"/>
      <c r="D73" s="12"/>
      <c r="E73" s="12"/>
      <c r="F73" s="12"/>
      <c r="G73" s="13"/>
      <c r="H73" s="12"/>
      <c r="I73" s="13"/>
      <c r="J73" s="12"/>
      <c r="K73" s="12"/>
      <c r="L73" s="13"/>
      <c r="M73" s="12"/>
    </row>
    <row r="74" spans="2:13" ht="15.75" customHeight="1" thickBot="1" thickTop="1">
      <c r="B74" s="14" t="s">
        <v>182</v>
      </c>
      <c r="C74" s="17" t="s">
        <v>193</v>
      </c>
      <c r="D74" s="18" t="s">
        <v>185</v>
      </c>
      <c r="E74" s="60" t="s">
        <v>192</v>
      </c>
      <c r="F74" s="61"/>
      <c r="G74" s="61"/>
      <c r="H74" s="61"/>
      <c r="I74" s="61"/>
      <c r="J74" s="61"/>
      <c r="K74" s="61"/>
      <c r="L74" s="61"/>
      <c r="M74" s="62"/>
    </row>
    <row r="75" spans="2:13" ht="13.5" thickTop="1">
      <c r="B75" s="23" t="s">
        <v>195</v>
      </c>
      <c r="C75" s="3">
        <v>6</v>
      </c>
      <c r="D75" s="24" t="s">
        <v>235</v>
      </c>
      <c r="E75" s="25" t="s">
        <v>188</v>
      </c>
      <c r="F75" s="26">
        <v>2</v>
      </c>
      <c r="G75" s="27" t="s">
        <v>190</v>
      </c>
      <c r="H75" s="26">
        <v>3</v>
      </c>
      <c r="I75" s="27" t="s">
        <v>190</v>
      </c>
      <c r="J75" s="26">
        <v>6</v>
      </c>
      <c r="K75" s="28" t="s">
        <v>189</v>
      </c>
      <c r="L75" s="29" t="s">
        <v>191</v>
      </c>
      <c r="M75" s="30">
        <v>11</v>
      </c>
    </row>
    <row r="76" spans="2:13" ht="12.75">
      <c r="B76" s="1" t="s">
        <v>196</v>
      </c>
      <c r="C76" s="4">
        <v>24</v>
      </c>
      <c r="D76" s="31" t="s">
        <v>146</v>
      </c>
      <c r="E76" s="44" t="s">
        <v>188</v>
      </c>
      <c r="F76" s="45">
        <v>1</v>
      </c>
      <c r="G76" s="46" t="s">
        <v>190</v>
      </c>
      <c r="H76" s="45">
        <v>4</v>
      </c>
      <c r="I76" s="46" t="s">
        <v>190</v>
      </c>
      <c r="J76" s="45">
        <v>7</v>
      </c>
      <c r="K76" s="47" t="s">
        <v>189</v>
      </c>
      <c r="L76" s="48" t="s">
        <v>191</v>
      </c>
      <c r="M76" s="49">
        <v>12</v>
      </c>
    </row>
    <row r="77" spans="2:13" s="8" customFormat="1" ht="12.75">
      <c r="B77" s="41"/>
      <c r="C77" s="39"/>
      <c r="D77" s="34"/>
      <c r="E77" s="43"/>
      <c r="F77" s="39"/>
      <c r="G77" s="40"/>
      <c r="H77" s="39"/>
      <c r="I77" s="40"/>
      <c r="J77" s="39"/>
      <c r="K77" s="7"/>
      <c r="L77" s="38"/>
      <c r="M77" s="39"/>
    </row>
    <row r="78" spans="2:13" s="8" customFormat="1" ht="12.75">
      <c r="B78" s="41"/>
      <c r="C78" s="39"/>
      <c r="D78" s="34"/>
      <c r="E78" s="43"/>
      <c r="F78" s="39"/>
      <c r="G78" s="40"/>
      <c r="H78" s="39"/>
      <c r="I78" s="40"/>
      <c r="J78" s="39"/>
      <c r="K78" s="7"/>
      <c r="L78" s="38"/>
      <c r="M78" s="39"/>
    </row>
    <row r="79" spans="2:13" s="52" customFormat="1" ht="12">
      <c r="B79" s="41"/>
      <c r="C79" s="39"/>
      <c r="D79" s="34"/>
      <c r="E79" s="43"/>
      <c r="F79" s="39"/>
      <c r="G79" s="40"/>
      <c r="H79" s="39"/>
      <c r="I79" s="40"/>
      <c r="J79" s="39"/>
      <c r="K79" s="7"/>
      <c r="L79" s="38"/>
      <c r="M79" s="39"/>
    </row>
    <row r="80" spans="2:13" s="8" customFormat="1" ht="20.25">
      <c r="B80" s="53" t="s">
        <v>179</v>
      </c>
      <c r="C80" s="39"/>
      <c r="D80" s="34"/>
      <c r="E80" s="43"/>
      <c r="F80" s="39"/>
      <c r="G80" s="40"/>
      <c r="H80" s="39"/>
      <c r="I80" s="40"/>
      <c r="J80" s="39"/>
      <c r="K80" s="7"/>
      <c r="L80" s="38"/>
      <c r="M80" s="39"/>
    </row>
    <row r="81" spans="2:13" s="8" customFormat="1" ht="12.75">
      <c r="B81" s="41"/>
      <c r="C81" s="39"/>
      <c r="D81" s="34"/>
      <c r="E81" s="43"/>
      <c r="F81" s="39"/>
      <c r="G81" s="40"/>
      <c r="H81" s="39"/>
      <c r="I81" s="40"/>
      <c r="J81" s="39"/>
      <c r="K81" s="7"/>
      <c r="L81" s="38"/>
      <c r="M81" s="39"/>
    </row>
    <row r="83" ht="13.5" thickBot="1">
      <c r="B83" s="35"/>
    </row>
    <row r="84" spans="2:13" ht="18" thickBot="1" thickTop="1">
      <c r="B84" s="54" t="s">
        <v>214</v>
      </c>
      <c r="C84" s="55"/>
      <c r="D84" s="55"/>
      <c r="E84" s="55"/>
      <c r="F84" s="56"/>
      <c r="G84" s="59" t="s">
        <v>194</v>
      </c>
      <c r="H84" s="55"/>
      <c r="I84" s="55"/>
      <c r="J84" s="55"/>
      <c r="K84" s="55"/>
      <c r="L84" s="55"/>
      <c r="M84" s="56"/>
    </row>
    <row r="85" spans="2:13" ht="12.75" customHeight="1" thickBot="1" thickTop="1">
      <c r="B85" s="12"/>
      <c r="C85" s="12"/>
      <c r="D85" s="12"/>
      <c r="E85" s="12"/>
      <c r="F85" s="12"/>
      <c r="G85" s="13"/>
      <c r="H85" s="12"/>
      <c r="I85" s="13"/>
      <c r="J85" s="12"/>
      <c r="K85" s="12"/>
      <c r="L85" s="13"/>
      <c r="M85" s="12"/>
    </row>
    <row r="86" spans="2:13" ht="15.75" customHeight="1" thickBot="1" thickTop="1">
      <c r="B86" s="14" t="s">
        <v>182</v>
      </c>
      <c r="C86" s="17" t="s">
        <v>193</v>
      </c>
      <c r="D86" s="18" t="s">
        <v>185</v>
      </c>
      <c r="E86" s="60" t="s">
        <v>192</v>
      </c>
      <c r="F86" s="61"/>
      <c r="G86" s="61"/>
      <c r="H86" s="61"/>
      <c r="I86" s="61"/>
      <c r="J86" s="61"/>
      <c r="K86" s="61"/>
      <c r="L86" s="61"/>
      <c r="M86" s="62"/>
    </row>
    <row r="87" spans="2:13" ht="13.5" thickTop="1">
      <c r="B87" s="23" t="s">
        <v>195</v>
      </c>
      <c r="C87" s="3">
        <v>15</v>
      </c>
      <c r="D87" s="24" t="s">
        <v>73</v>
      </c>
      <c r="E87" s="25" t="s">
        <v>188</v>
      </c>
      <c r="F87" s="26">
        <v>10</v>
      </c>
      <c r="G87" s="27" t="s">
        <v>190</v>
      </c>
      <c r="H87" s="26">
        <v>20</v>
      </c>
      <c r="I87" s="27" t="s">
        <v>190</v>
      </c>
      <c r="J87" s="26">
        <v>23</v>
      </c>
      <c r="K87" s="28" t="s">
        <v>189</v>
      </c>
      <c r="L87" s="29" t="s">
        <v>191</v>
      </c>
      <c r="M87" s="30">
        <v>53</v>
      </c>
    </row>
    <row r="88" spans="2:13" ht="12.75">
      <c r="B88" s="1" t="s">
        <v>196</v>
      </c>
      <c r="C88" s="4">
        <v>16</v>
      </c>
      <c r="D88" s="31" t="s">
        <v>0</v>
      </c>
      <c r="E88" s="44" t="s">
        <v>188</v>
      </c>
      <c r="F88" s="45">
        <v>22</v>
      </c>
      <c r="G88" s="46" t="s">
        <v>190</v>
      </c>
      <c r="H88" s="45">
        <v>25</v>
      </c>
      <c r="I88" s="46" t="s">
        <v>190</v>
      </c>
      <c r="J88" s="45">
        <v>26</v>
      </c>
      <c r="K88" s="47" t="s">
        <v>189</v>
      </c>
      <c r="L88" s="48" t="s">
        <v>191</v>
      </c>
      <c r="M88" s="49">
        <v>73</v>
      </c>
    </row>
    <row r="89" spans="2:13" s="8" customFormat="1" ht="12.75">
      <c r="B89" s="41"/>
      <c r="C89" s="39"/>
      <c r="D89" s="34"/>
      <c r="E89" s="43"/>
      <c r="F89" s="39"/>
      <c r="G89" s="40"/>
      <c r="H89" s="39"/>
      <c r="I89" s="40"/>
      <c r="J89" s="39"/>
      <c r="K89" s="7"/>
      <c r="L89" s="38"/>
      <c r="M89" s="39"/>
    </row>
    <row r="90" spans="2:13" s="8" customFormat="1" ht="12.75">
      <c r="B90" s="41"/>
      <c r="C90" s="39"/>
      <c r="D90" s="34"/>
      <c r="E90" s="43"/>
      <c r="F90" s="39"/>
      <c r="G90" s="40"/>
      <c r="H90" s="39"/>
      <c r="I90" s="40"/>
      <c r="J90" s="39"/>
      <c r="K90" s="7"/>
      <c r="L90" s="38"/>
      <c r="M90" s="39"/>
    </row>
    <row r="91" spans="2:13" s="52" customFormat="1" ht="12">
      <c r="B91" s="41"/>
      <c r="C91" s="39"/>
      <c r="D91" s="34"/>
      <c r="E91" s="43"/>
      <c r="F91" s="39"/>
      <c r="G91" s="40"/>
      <c r="H91" s="39"/>
      <c r="I91" s="40"/>
      <c r="J91" s="39"/>
      <c r="K91" s="7"/>
      <c r="L91" s="38"/>
      <c r="M91" s="39"/>
    </row>
    <row r="92" spans="2:13" s="8" customFormat="1" ht="20.25">
      <c r="B92" s="53" t="s">
        <v>177</v>
      </c>
      <c r="C92" s="39"/>
      <c r="D92" s="34"/>
      <c r="E92" s="43"/>
      <c r="F92" s="39"/>
      <c r="G92" s="40"/>
      <c r="H92" s="39"/>
      <c r="I92" s="40"/>
      <c r="J92" s="39"/>
      <c r="K92" s="7"/>
      <c r="L92" s="38"/>
      <c r="M92" s="39"/>
    </row>
    <row r="93" spans="2:13" s="8" customFormat="1" ht="12.75">
      <c r="B93" s="41"/>
      <c r="C93" s="39"/>
      <c r="D93" s="34"/>
      <c r="E93" s="43"/>
      <c r="F93" s="39"/>
      <c r="G93" s="40"/>
      <c r="H93" s="39"/>
      <c r="I93" s="40"/>
      <c r="J93" s="39"/>
      <c r="K93" s="7"/>
      <c r="L93" s="38"/>
      <c r="M93" s="39"/>
    </row>
    <row r="94" spans="2:13" s="8" customFormat="1" ht="12.75">
      <c r="B94" s="41"/>
      <c r="C94" s="39"/>
      <c r="D94" s="34"/>
      <c r="E94" s="43"/>
      <c r="F94" s="39"/>
      <c r="G94" s="40"/>
      <c r="H94" s="39"/>
      <c r="I94" s="40"/>
      <c r="J94" s="39"/>
      <c r="K94" s="7"/>
      <c r="L94" s="38"/>
      <c r="M94" s="39"/>
    </row>
    <row r="95" spans="2:13" s="8" customFormat="1" ht="20.25">
      <c r="B95" s="53" t="s">
        <v>178</v>
      </c>
      <c r="C95" s="39"/>
      <c r="D95" s="34"/>
      <c r="E95" s="43"/>
      <c r="F95" s="39"/>
      <c r="G95" s="40"/>
      <c r="H95" s="39"/>
      <c r="I95" s="40"/>
      <c r="J95" s="39"/>
      <c r="K95" s="7"/>
      <c r="L95" s="38"/>
      <c r="M95" s="39"/>
    </row>
    <row r="96" spans="2:13" s="8" customFormat="1" ht="12.75">
      <c r="B96" s="41"/>
      <c r="C96" s="39"/>
      <c r="D96" s="34"/>
      <c r="E96" s="43"/>
      <c r="F96" s="39"/>
      <c r="G96" s="40"/>
      <c r="H96" s="39"/>
      <c r="I96" s="40"/>
      <c r="J96" s="39"/>
      <c r="K96" s="7"/>
      <c r="L96" s="38"/>
      <c r="M96" s="39"/>
    </row>
    <row r="97" spans="2:13" s="8" customFormat="1" ht="12.75">
      <c r="B97" s="41"/>
      <c r="C97" s="39"/>
      <c r="D97" s="34"/>
      <c r="E97" s="43"/>
      <c r="F97" s="39"/>
      <c r="G97" s="40"/>
      <c r="H97" s="39"/>
      <c r="I97" s="40"/>
      <c r="J97" s="39"/>
      <c r="K97" s="7"/>
      <c r="L97" s="38"/>
      <c r="M97" s="39"/>
    </row>
    <row r="98" spans="2:13" s="8" customFormat="1" ht="12.75">
      <c r="B98" s="41"/>
      <c r="C98" s="39"/>
      <c r="D98" s="34"/>
      <c r="E98" s="43"/>
      <c r="F98" s="39"/>
      <c r="G98" s="40"/>
      <c r="H98" s="39"/>
      <c r="I98" s="40"/>
      <c r="J98" s="39"/>
      <c r="K98" s="7"/>
      <c r="L98" s="38"/>
      <c r="M98" s="39"/>
    </row>
    <row r="99" spans="2:13" s="8" customFormat="1" ht="12.75">
      <c r="B99" s="41"/>
      <c r="C99" s="39"/>
      <c r="D99" s="34"/>
      <c r="E99" s="43"/>
      <c r="F99" s="39"/>
      <c r="G99" s="40"/>
      <c r="H99" s="39"/>
      <c r="I99" s="40"/>
      <c r="J99" s="39"/>
      <c r="K99" s="7"/>
      <c r="L99" s="38"/>
      <c r="M99" s="39"/>
    </row>
    <row r="100" spans="2:13" s="8" customFormat="1" ht="12.75">
      <c r="B100" s="41"/>
      <c r="C100" s="39"/>
      <c r="D100" s="34"/>
      <c r="E100" s="43"/>
      <c r="F100" s="39"/>
      <c r="G100" s="40"/>
      <c r="H100" s="39"/>
      <c r="I100" s="40"/>
      <c r="J100" s="39"/>
      <c r="K100" s="7"/>
      <c r="L100" s="38"/>
      <c r="M100" s="39"/>
    </row>
    <row r="101" spans="2:13" s="8" customFormat="1" ht="12.75">
      <c r="B101" s="41"/>
      <c r="C101" s="39"/>
      <c r="D101" s="34"/>
      <c r="E101" s="43"/>
      <c r="F101" s="39"/>
      <c r="G101" s="40"/>
      <c r="H101" s="39"/>
      <c r="I101" s="40"/>
      <c r="J101" s="39"/>
      <c r="K101" s="7"/>
      <c r="L101" s="38"/>
      <c r="M101" s="39"/>
    </row>
    <row r="102" spans="2:13" s="8" customFormat="1" ht="12.75">
      <c r="B102" s="41"/>
      <c r="C102" s="39"/>
      <c r="D102" s="34"/>
      <c r="E102" s="43"/>
      <c r="F102" s="39"/>
      <c r="G102" s="40"/>
      <c r="H102" s="39"/>
      <c r="I102" s="40"/>
      <c r="J102" s="39"/>
      <c r="K102" s="7"/>
      <c r="L102" s="38"/>
      <c r="M102" s="39"/>
    </row>
    <row r="103" spans="2:13" s="8" customFormat="1" ht="12.75">
      <c r="B103" s="41"/>
      <c r="C103" s="39"/>
      <c r="D103" s="34"/>
      <c r="E103" s="43"/>
      <c r="F103" s="39"/>
      <c r="G103" s="40"/>
      <c r="H103" s="39"/>
      <c r="I103" s="40"/>
      <c r="J103" s="39"/>
      <c r="K103" s="7"/>
      <c r="L103" s="38"/>
      <c r="M103" s="39"/>
    </row>
  </sheetData>
  <sheetProtection/>
  <mergeCells count="30">
    <mergeCell ref="E86:M86"/>
    <mergeCell ref="B84:F84"/>
    <mergeCell ref="G84:M84"/>
    <mergeCell ref="E74:M74"/>
    <mergeCell ref="E66:M66"/>
    <mergeCell ref="B64:F64"/>
    <mergeCell ref="G64:M64"/>
    <mergeCell ref="B72:F72"/>
    <mergeCell ref="G72:M72"/>
    <mergeCell ref="B49:F49"/>
    <mergeCell ref="G49:M49"/>
    <mergeCell ref="E45:M45"/>
    <mergeCell ref="B43:F43"/>
    <mergeCell ref="G43:M43"/>
    <mergeCell ref="E57:M57"/>
    <mergeCell ref="B55:F55"/>
    <mergeCell ref="G55:M55"/>
    <mergeCell ref="E51:M51"/>
    <mergeCell ref="E38:M38"/>
    <mergeCell ref="E16:M16"/>
    <mergeCell ref="E24:M24"/>
    <mergeCell ref="B22:F22"/>
    <mergeCell ref="G22:M22"/>
    <mergeCell ref="B36:F36"/>
    <mergeCell ref="G36:M36"/>
    <mergeCell ref="G7:M7"/>
    <mergeCell ref="E9:M9"/>
    <mergeCell ref="B7:F7"/>
    <mergeCell ref="B14:F14"/>
    <mergeCell ref="G14:M14"/>
  </mergeCells>
  <printOptions/>
  <pageMargins left="0.68" right="0.75" top="0.36" bottom="1" header="0.17" footer="0"/>
  <pageSetup horizontalDpi="600" verticalDpi="600" orientation="portrait" paperSize="9" r:id="rId2"/>
  <rowBreaks count="1" manualBreakCount="1">
    <brk id="47" max="255" man="1"/>
  </rowBreaks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7:H2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.57421875" style="2" customWidth="1"/>
    <col min="2" max="2" width="6.7109375" style="6" customWidth="1"/>
    <col min="3" max="3" width="7.7109375" style="2" customWidth="1"/>
    <col min="4" max="4" width="21.57421875" style="2" customWidth="1"/>
    <col min="5" max="5" width="5.8515625" style="5" customWidth="1"/>
    <col min="6" max="6" width="25.421875" style="11" customWidth="1"/>
    <col min="7" max="7" width="19.57421875" style="5" customWidth="1"/>
    <col min="8" max="8" width="10.7109375" style="10" customWidth="1"/>
    <col min="9" max="16384" width="9.140625" style="2" customWidth="1"/>
  </cols>
  <sheetData>
    <row r="6" ht="13.5" thickBot="1"/>
    <row r="7" spans="2:8" ht="18" thickBot="1" thickTop="1">
      <c r="B7" s="54" t="s">
        <v>202</v>
      </c>
      <c r="C7" s="55"/>
      <c r="D7" s="55"/>
      <c r="E7" s="55"/>
      <c r="F7" s="56"/>
      <c r="G7" s="54" t="s">
        <v>181</v>
      </c>
      <c r="H7" s="57"/>
    </row>
    <row r="8" spans="3:4" ht="12.75" customHeight="1" thickBot="1" thickTop="1">
      <c r="C8" s="9"/>
      <c r="D8" s="9"/>
    </row>
    <row r="9" spans="2:8" ht="15.75" customHeight="1" thickBot="1" thickTop="1">
      <c r="B9" s="14" t="s">
        <v>182</v>
      </c>
      <c r="C9" s="14" t="s">
        <v>183</v>
      </c>
      <c r="D9" s="14" t="s">
        <v>184</v>
      </c>
      <c r="E9" s="14" t="s">
        <v>180</v>
      </c>
      <c r="F9" s="15" t="s">
        <v>185</v>
      </c>
      <c r="G9" s="14" t="s">
        <v>186</v>
      </c>
      <c r="H9" s="16" t="s">
        <v>187</v>
      </c>
    </row>
    <row r="10" spans="2:8" ht="13.5" thickTop="1">
      <c r="B10" s="19">
        <v>1</v>
      </c>
      <c r="C10" s="19">
        <v>142</v>
      </c>
      <c r="D10" s="20" t="s">
        <v>97</v>
      </c>
      <c r="E10" s="21">
        <v>19</v>
      </c>
      <c r="F10" s="22" t="s">
        <v>113</v>
      </c>
      <c r="G10" s="22" t="s">
        <v>202</v>
      </c>
      <c r="H10" s="50">
        <v>0.00114583333333333</v>
      </c>
    </row>
    <row r="11" spans="2:8" ht="12.75">
      <c r="B11" s="19">
        <v>2</v>
      </c>
      <c r="C11" s="19">
        <v>141</v>
      </c>
      <c r="D11" s="20" t="s">
        <v>98</v>
      </c>
      <c r="E11" s="21">
        <v>19</v>
      </c>
      <c r="F11" s="22" t="s">
        <v>113</v>
      </c>
      <c r="G11" s="22" t="s">
        <v>202</v>
      </c>
      <c r="H11" s="50">
        <v>0.00118055555555555</v>
      </c>
    </row>
    <row r="12" spans="2:8" ht="12.75">
      <c r="B12" s="19">
        <v>3</v>
      </c>
      <c r="C12" s="19">
        <v>274</v>
      </c>
      <c r="D12" s="20" t="s">
        <v>164</v>
      </c>
      <c r="E12" s="21">
        <v>31</v>
      </c>
      <c r="F12" s="22" t="s">
        <v>166</v>
      </c>
      <c r="G12" s="22" t="s">
        <v>202</v>
      </c>
      <c r="H12" s="50">
        <v>0.0012037037037037</v>
      </c>
    </row>
    <row r="13" spans="1:8" ht="12.75">
      <c r="A13" s="8"/>
      <c r="B13" s="19">
        <v>4</v>
      </c>
      <c r="C13" s="19">
        <v>149</v>
      </c>
      <c r="D13" s="20" t="s">
        <v>119</v>
      </c>
      <c r="E13" s="21">
        <v>21</v>
      </c>
      <c r="F13" s="22" t="s">
        <v>117</v>
      </c>
      <c r="G13" s="22" t="s">
        <v>202</v>
      </c>
      <c r="H13" s="50">
        <v>0.00127314814814814</v>
      </c>
    </row>
    <row r="14" spans="2:8" s="32" customFormat="1" ht="12">
      <c r="B14" s="19">
        <v>5</v>
      </c>
      <c r="C14" s="19">
        <v>262</v>
      </c>
      <c r="D14" s="20" t="s">
        <v>50</v>
      </c>
      <c r="E14" s="21">
        <v>30</v>
      </c>
      <c r="F14" s="22" t="s">
        <v>4</v>
      </c>
      <c r="G14" s="22" t="s">
        <v>202</v>
      </c>
      <c r="H14" s="50">
        <v>0.00130787037037037</v>
      </c>
    </row>
    <row r="15" spans="2:8" ht="12.75">
      <c r="B15" s="19">
        <v>6</v>
      </c>
      <c r="C15" s="19">
        <v>140</v>
      </c>
      <c r="D15" s="20" t="s">
        <v>94</v>
      </c>
      <c r="E15" s="21">
        <v>19</v>
      </c>
      <c r="F15" s="22" t="s">
        <v>113</v>
      </c>
      <c r="G15" s="22" t="s">
        <v>202</v>
      </c>
      <c r="H15" s="50">
        <v>0.00131944444444444</v>
      </c>
    </row>
    <row r="16" spans="2:8" ht="12.75">
      <c r="B16" s="19">
        <v>7</v>
      </c>
      <c r="C16" s="19">
        <v>182</v>
      </c>
      <c r="D16" s="20" t="s">
        <v>141</v>
      </c>
      <c r="E16" s="21">
        <v>23</v>
      </c>
      <c r="F16" s="22" t="s">
        <v>137</v>
      </c>
      <c r="G16" s="22" t="s">
        <v>202</v>
      </c>
      <c r="H16" s="50">
        <v>0.00133101851851851</v>
      </c>
    </row>
    <row r="17" spans="2:8" ht="12.75">
      <c r="B17" s="19">
        <v>8</v>
      </c>
      <c r="C17" s="19">
        <v>175</v>
      </c>
      <c r="D17" s="20" t="s">
        <v>39</v>
      </c>
      <c r="E17" s="21">
        <v>23</v>
      </c>
      <c r="F17" s="22" t="s">
        <v>137</v>
      </c>
      <c r="G17" s="22" t="s">
        <v>202</v>
      </c>
      <c r="H17" s="50">
        <v>0.00137731481481481</v>
      </c>
    </row>
    <row r="18" spans="2:8" ht="12.75">
      <c r="B18" s="19">
        <v>9</v>
      </c>
      <c r="C18" s="19">
        <v>176</v>
      </c>
      <c r="D18" s="20" t="s">
        <v>102</v>
      </c>
      <c r="E18" s="21">
        <v>23</v>
      </c>
      <c r="F18" s="22" t="s">
        <v>137</v>
      </c>
      <c r="G18" s="22" t="s">
        <v>202</v>
      </c>
      <c r="H18" s="50">
        <v>0.00138888888888888</v>
      </c>
    </row>
    <row r="19" spans="2:8" ht="12.75">
      <c r="B19" s="19">
        <v>10</v>
      </c>
      <c r="C19" s="19">
        <v>181</v>
      </c>
      <c r="D19" s="20" t="s">
        <v>140</v>
      </c>
      <c r="E19" s="21">
        <v>23</v>
      </c>
      <c r="F19" s="22" t="s">
        <v>137</v>
      </c>
      <c r="G19" s="22" t="s">
        <v>202</v>
      </c>
      <c r="H19" s="50">
        <v>0.00143518518518518</v>
      </c>
    </row>
    <row r="20" spans="2:8" ht="12.75">
      <c r="B20" s="19">
        <v>11</v>
      </c>
      <c r="C20" s="19">
        <v>150</v>
      </c>
      <c r="D20" s="20" t="s">
        <v>120</v>
      </c>
      <c r="E20" s="21">
        <v>21</v>
      </c>
      <c r="F20" s="22" t="s">
        <v>117</v>
      </c>
      <c r="G20" s="22" t="s">
        <v>202</v>
      </c>
      <c r="H20" s="50">
        <v>0.00152777777777777</v>
      </c>
    </row>
    <row r="21" spans="2:8" ht="12.75">
      <c r="B21" s="19">
        <v>12</v>
      </c>
      <c r="C21" s="19">
        <v>28</v>
      </c>
      <c r="D21" s="20" t="s">
        <v>100</v>
      </c>
      <c r="E21" s="21">
        <v>1</v>
      </c>
      <c r="F21" s="22" t="s">
        <v>3</v>
      </c>
      <c r="G21" s="22" t="s">
        <v>202</v>
      </c>
      <c r="H21" s="50">
        <v>0.00155092592592592</v>
      </c>
    </row>
    <row r="22" spans="2:8" ht="12.75">
      <c r="B22" s="19">
        <v>13</v>
      </c>
      <c r="C22" s="19">
        <v>196</v>
      </c>
      <c r="D22" s="20" t="s">
        <v>147</v>
      </c>
      <c r="E22" s="21">
        <v>24</v>
      </c>
      <c r="F22" s="22" t="s">
        <v>146</v>
      </c>
      <c r="G22" s="22" t="s">
        <v>202</v>
      </c>
      <c r="H22" s="50">
        <v>0.00157407407407407</v>
      </c>
    </row>
    <row r="23" spans="2:8" ht="12.75">
      <c r="B23" s="19">
        <v>14</v>
      </c>
      <c r="C23" s="19">
        <v>156</v>
      </c>
      <c r="D23" s="20" t="s">
        <v>125</v>
      </c>
      <c r="E23" s="21">
        <v>21</v>
      </c>
      <c r="F23" s="22" t="s">
        <v>117</v>
      </c>
      <c r="G23" s="22" t="s">
        <v>202</v>
      </c>
      <c r="H23" s="50">
        <v>0.00162037037037037</v>
      </c>
    </row>
    <row r="24" spans="2:8" ht="12.75">
      <c r="B24" s="19">
        <v>15</v>
      </c>
      <c r="C24" s="19">
        <v>168</v>
      </c>
      <c r="D24" s="20" t="s">
        <v>133</v>
      </c>
      <c r="E24" s="21">
        <v>22</v>
      </c>
      <c r="F24" s="22" t="s">
        <v>126</v>
      </c>
      <c r="G24" s="22" t="s">
        <v>202</v>
      </c>
      <c r="H24" s="50">
        <v>0.00162037037037037</v>
      </c>
    </row>
    <row r="25" spans="2:8" ht="12.75">
      <c r="B25" s="19">
        <v>16</v>
      </c>
      <c r="C25" s="19">
        <v>255</v>
      </c>
      <c r="D25" s="20" t="s">
        <v>55</v>
      </c>
      <c r="E25" s="21">
        <v>30</v>
      </c>
      <c r="F25" s="22" t="s">
        <v>4</v>
      </c>
      <c r="G25" s="22" t="s">
        <v>202</v>
      </c>
      <c r="H25" s="50">
        <v>0.00163194444444444</v>
      </c>
    </row>
    <row r="26" spans="2:8" ht="12.75">
      <c r="B26" s="19">
        <v>17</v>
      </c>
      <c r="C26" s="19">
        <v>132</v>
      </c>
      <c r="D26" s="20" t="s">
        <v>112</v>
      </c>
      <c r="E26" s="21">
        <v>0</v>
      </c>
      <c r="F26" s="22" t="s">
        <v>181</v>
      </c>
      <c r="G26" s="22" t="s">
        <v>202</v>
      </c>
      <c r="H26" s="50">
        <v>0.00171296296296296</v>
      </c>
    </row>
    <row r="27" spans="2:8" ht="12.75">
      <c r="B27" s="19">
        <v>18</v>
      </c>
      <c r="C27" s="19">
        <v>177</v>
      </c>
      <c r="D27" s="20" t="s">
        <v>86</v>
      </c>
      <c r="E27" s="21">
        <v>23</v>
      </c>
      <c r="F27" s="22" t="s">
        <v>137</v>
      </c>
      <c r="G27" s="22" t="s">
        <v>202</v>
      </c>
      <c r="H27" s="50">
        <v>0.00221064814814814</v>
      </c>
    </row>
  </sheetData>
  <sheetProtection/>
  <mergeCells count="2">
    <mergeCell ref="B7:F7"/>
    <mergeCell ref="G7:H7"/>
  </mergeCells>
  <printOptions/>
  <pageMargins left="0.1968503937007874" right="0.1968503937007874" top="0.4330708661417323" bottom="0.905511811023622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7:H25"/>
  <sheetViews>
    <sheetView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1.57421875" style="2" customWidth="1"/>
    <col min="2" max="2" width="6.7109375" style="6" customWidth="1"/>
    <col min="3" max="3" width="7.7109375" style="2" customWidth="1"/>
    <col min="4" max="4" width="21.57421875" style="2" customWidth="1"/>
    <col min="5" max="5" width="5.8515625" style="5" customWidth="1"/>
    <col min="6" max="6" width="25.421875" style="11" customWidth="1"/>
    <col min="7" max="7" width="19.57421875" style="5" customWidth="1"/>
    <col min="8" max="8" width="10.7109375" style="10" customWidth="1"/>
    <col min="9" max="16384" width="9.140625" style="2" customWidth="1"/>
  </cols>
  <sheetData>
    <row r="6" ht="13.5" thickBot="1"/>
    <row r="7" spans="2:8" ht="18" thickBot="1" thickTop="1">
      <c r="B7" s="54" t="s">
        <v>203</v>
      </c>
      <c r="C7" s="55"/>
      <c r="D7" s="55"/>
      <c r="E7" s="55"/>
      <c r="F7" s="56"/>
      <c r="G7" s="54" t="s">
        <v>181</v>
      </c>
      <c r="H7" s="57"/>
    </row>
    <row r="8" spans="3:4" ht="12.75" customHeight="1" thickBot="1" thickTop="1">
      <c r="C8" s="9"/>
      <c r="D8" s="9"/>
    </row>
    <row r="9" spans="2:8" ht="15.75" customHeight="1" thickBot="1" thickTop="1">
      <c r="B9" s="14" t="s">
        <v>182</v>
      </c>
      <c r="C9" s="14" t="s">
        <v>183</v>
      </c>
      <c r="D9" s="14" t="s">
        <v>184</v>
      </c>
      <c r="E9" s="14" t="s">
        <v>180</v>
      </c>
      <c r="F9" s="15" t="s">
        <v>185</v>
      </c>
      <c r="G9" s="14" t="s">
        <v>186</v>
      </c>
      <c r="H9" s="16" t="s">
        <v>187</v>
      </c>
    </row>
    <row r="10" spans="2:8" ht="13.5" thickTop="1">
      <c r="B10" s="19">
        <v>1</v>
      </c>
      <c r="C10" s="19">
        <v>248</v>
      </c>
      <c r="D10" s="20" t="s">
        <v>20</v>
      </c>
      <c r="E10" s="21">
        <v>29</v>
      </c>
      <c r="F10" s="22" t="s">
        <v>16</v>
      </c>
      <c r="G10" s="22" t="s">
        <v>203</v>
      </c>
      <c r="H10" s="50">
        <v>0.00222222222222222</v>
      </c>
    </row>
    <row r="11" spans="2:8" ht="12.75">
      <c r="B11" s="19">
        <v>2</v>
      </c>
      <c r="C11" s="19">
        <v>29</v>
      </c>
      <c r="D11" s="20" t="s">
        <v>220</v>
      </c>
      <c r="E11" s="21">
        <v>1</v>
      </c>
      <c r="F11" s="22" t="s">
        <v>3</v>
      </c>
      <c r="G11" s="22" t="s">
        <v>203</v>
      </c>
      <c r="H11" s="50">
        <v>0.00229166666666666</v>
      </c>
    </row>
    <row r="12" spans="2:8" ht="12.75">
      <c r="B12" s="19">
        <v>3</v>
      </c>
      <c r="C12" s="19">
        <v>158</v>
      </c>
      <c r="D12" s="20" t="s">
        <v>49</v>
      </c>
      <c r="E12" s="21">
        <v>22</v>
      </c>
      <c r="F12" s="22" t="s">
        <v>126</v>
      </c>
      <c r="G12" s="22" t="s">
        <v>203</v>
      </c>
      <c r="H12" s="50">
        <v>0.00230324074074074</v>
      </c>
    </row>
    <row r="13" spans="1:8" ht="12.75">
      <c r="A13" s="8"/>
      <c r="B13" s="19">
        <v>4</v>
      </c>
      <c r="C13" s="19">
        <v>69</v>
      </c>
      <c r="D13" s="20" t="s">
        <v>241</v>
      </c>
      <c r="E13" s="21">
        <v>9</v>
      </c>
      <c r="F13" s="22" t="s">
        <v>5</v>
      </c>
      <c r="G13" s="22" t="s">
        <v>203</v>
      </c>
      <c r="H13" s="50">
        <v>0.00232638888888888</v>
      </c>
    </row>
    <row r="14" spans="2:8" s="32" customFormat="1" ht="12">
      <c r="B14" s="19">
        <v>5</v>
      </c>
      <c r="C14" s="19">
        <v>246</v>
      </c>
      <c r="D14" s="20" t="s">
        <v>18</v>
      </c>
      <c r="E14" s="21">
        <v>29</v>
      </c>
      <c r="F14" s="22" t="s">
        <v>16</v>
      </c>
      <c r="G14" s="22" t="s">
        <v>203</v>
      </c>
      <c r="H14" s="50">
        <v>0.00241898148148148</v>
      </c>
    </row>
    <row r="15" spans="2:8" ht="12.75">
      <c r="B15" s="19">
        <v>6</v>
      </c>
      <c r="C15" s="19">
        <v>247</v>
      </c>
      <c r="D15" s="20" t="s">
        <v>19</v>
      </c>
      <c r="E15" s="21">
        <v>29</v>
      </c>
      <c r="F15" s="22" t="s">
        <v>16</v>
      </c>
      <c r="G15" s="22" t="s">
        <v>203</v>
      </c>
      <c r="H15" s="50">
        <v>0.00241898148148148</v>
      </c>
    </row>
    <row r="16" spans="2:8" ht="12.75">
      <c r="B16" s="19">
        <v>7</v>
      </c>
      <c r="C16" s="19">
        <v>144</v>
      </c>
      <c r="D16" s="20" t="s">
        <v>92</v>
      </c>
      <c r="E16" s="21">
        <v>19</v>
      </c>
      <c r="F16" s="22" t="s">
        <v>113</v>
      </c>
      <c r="G16" s="22" t="s">
        <v>203</v>
      </c>
      <c r="H16" s="50">
        <v>0.00243055555555555</v>
      </c>
    </row>
    <row r="17" spans="2:8" ht="12.75">
      <c r="B17" s="19">
        <v>8</v>
      </c>
      <c r="C17" s="19">
        <v>159</v>
      </c>
      <c r="D17" s="20" t="s">
        <v>127</v>
      </c>
      <c r="E17" s="21">
        <v>22</v>
      </c>
      <c r="F17" s="22" t="s">
        <v>126</v>
      </c>
      <c r="G17" s="22" t="s">
        <v>203</v>
      </c>
      <c r="H17" s="50">
        <v>0.0024537037037037</v>
      </c>
    </row>
    <row r="18" spans="2:8" ht="12.75">
      <c r="B18" s="19">
        <v>9</v>
      </c>
      <c r="C18" s="19">
        <v>245</v>
      </c>
      <c r="D18" s="20" t="s">
        <v>17</v>
      </c>
      <c r="E18" s="21">
        <v>29</v>
      </c>
      <c r="F18" s="22" t="s">
        <v>16</v>
      </c>
      <c r="G18" s="22" t="s">
        <v>203</v>
      </c>
      <c r="H18" s="50">
        <v>0.00246527777777777</v>
      </c>
    </row>
    <row r="19" spans="2:8" ht="12.75">
      <c r="B19" s="19">
        <v>10</v>
      </c>
      <c r="C19" s="19">
        <v>155</v>
      </c>
      <c r="D19" s="20" t="s">
        <v>124</v>
      </c>
      <c r="E19" s="21">
        <v>21</v>
      </c>
      <c r="F19" s="22" t="s">
        <v>117</v>
      </c>
      <c r="G19" s="22" t="s">
        <v>203</v>
      </c>
      <c r="H19" s="50">
        <v>0.00251157407407407</v>
      </c>
    </row>
    <row r="20" spans="2:8" ht="12.75">
      <c r="B20" s="19">
        <v>11</v>
      </c>
      <c r="C20" s="19">
        <v>125</v>
      </c>
      <c r="D20" s="20" t="s">
        <v>230</v>
      </c>
      <c r="E20" s="21">
        <v>17</v>
      </c>
      <c r="F20" s="22" t="s">
        <v>227</v>
      </c>
      <c r="G20" s="22" t="s">
        <v>203</v>
      </c>
      <c r="H20" s="50">
        <v>0.00265046296296296</v>
      </c>
    </row>
    <row r="21" spans="2:8" ht="12.75">
      <c r="B21" s="19">
        <v>12</v>
      </c>
      <c r="C21" s="19">
        <v>153</v>
      </c>
      <c r="D21" s="20" t="s">
        <v>123</v>
      </c>
      <c r="E21" s="21">
        <v>21</v>
      </c>
      <c r="F21" s="22" t="s">
        <v>117</v>
      </c>
      <c r="G21" s="22" t="s">
        <v>203</v>
      </c>
      <c r="H21" s="50">
        <v>0.00277777777777777</v>
      </c>
    </row>
    <row r="22" spans="2:8" ht="12.75">
      <c r="B22" s="19">
        <v>13</v>
      </c>
      <c r="C22" s="19">
        <v>259</v>
      </c>
      <c r="D22" s="20" t="s">
        <v>83</v>
      </c>
      <c r="E22" s="21">
        <v>30</v>
      </c>
      <c r="F22" s="22" t="s">
        <v>4</v>
      </c>
      <c r="G22" s="22" t="s">
        <v>203</v>
      </c>
      <c r="H22" s="50">
        <v>0.00278935185185185</v>
      </c>
    </row>
    <row r="23" spans="2:8" ht="12.75">
      <c r="B23" s="19">
        <v>14</v>
      </c>
      <c r="C23" s="19">
        <v>170</v>
      </c>
      <c r="D23" s="20" t="s">
        <v>135</v>
      </c>
      <c r="E23" s="21">
        <v>22</v>
      </c>
      <c r="F23" s="22" t="s">
        <v>126</v>
      </c>
      <c r="G23" s="22" t="s">
        <v>203</v>
      </c>
      <c r="H23" s="50">
        <v>0.00280092592592592</v>
      </c>
    </row>
    <row r="24" spans="2:8" ht="12.75">
      <c r="B24" s="19">
        <v>15</v>
      </c>
      <c r="C24" s="19">
        <v>152</v>
      </c>
      <c r="D24" s="20" t="s">
        <v>122</v>
      </c>
      <c r="E24" s="21">
        <v>21</v>
      </c>
      <c r="F24" s="22" t="s">
        <v>117</v>
      </c>
      <c r="G24" s="22" t="s">
        <v>203</v>
      </c>
      <c r="H24" s="50">
        <v>0.00299768518518518</v>
      </c>
    </row>
    <row r="25" spans="2:8" ht="12.75">
      <c r="B25" s="19">
        <v>16</v>
      </c>
      <c r="C25" s="19">
        <v>187</v>
      </c>
      <c r="D25" s="20" t="s">
        <v>143</v>
      </c>
      <c r="E25" s="21">
        <v>23</v>
      </c>
      <c r="F25" s="22" t="s">
        <v>137</v>
      </c>
      <c r="G25" s="22" t="s">
        <v>203</v>
      </c>
      <c r="H25" s="50">
        <v>0.0030787037037037</v>
      </c>
    </row>
  </sheetData>
  <sheetProtection/>
  <mergeCells count="2">
    <mergeCell ref="B7:F7"/>
    <mergeCell ref="G7:H7"/>
  </mergeCells>
  <printOptions/>
  <pageMargins left="0.1968503937007874" right="0.1968503937007874" top="0.4330708661417323" bottom="0.905511811023622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7:H18"/>
  <sheetViews>
    <sheetView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1.57421875" style="2" customWidth="1"/>
    <col min="2" max="2" width="6.7109375" style="6" customWidth="1"/>
    <col min="3" max="3" width="7.7109375" style="2" customWidth="1"/>
    <col min="4" max="4" width="21.57421875" style="2" customWidth="1"/>
    <col min="5" max="5" width="5.8515625" style="5" customWidth="1"/>
    <col min="6" max="6" width="25.421875" style="11" customWidth="1"/>
    <col min="7" max="7" width="19.57421875" style="5" customWidth="1"/>
    <col min="8" max="8" width="10.7109375" style="10" customWidth="1"/>
    <col min="9" max="16384" width="9.140625" style="2" customWidth="1"/>
  </cols>
  <sheetData>
    <row r="6" ht="13.5" thickBot="1"/>
    <row r="7" spans="2:8" ht="18" thickBot="1" thickTop="1">
      <c r="B7" s="54" t="s">
        <v>204</v>
      </c>
      <c r="C7" s="55"/>
      <c r="D7" s="55"/>
      <c r="E7" s="55"/>
      <c r="F7" s="56"/>
      <c r="G7" s="54" t="s">
        <v>181</v>
      </c>
      <c r="H7" s="57"/>
    </row>
    <row r="8" spans="3:4" ht="12.75" customHeight="1" thickBot="1" thickTop="1">
      <c r="C8" s="9"/>
      <c r="D8" s="9"/>
    </row>
    <row r="9" spans="2:8" ht="15.75" customHeight="1" thickBot="1" thickTop="1">
      <c r="B9" s="14" t="s">
        <v>182</v>
      </c>
      <c r="C9" s="14" t="s">
        <v>183</v>
      </c>
      <c r="D9" s="14" t="s">
        <v>184</v>
      </c>
      <c r="E9" s="14" t="s">
        <v>180</v>
      </c>
      <c r="F9" s="15" t="s">
        <v>185</v>
      </c>
      <c r="G9" s="14" t="s">
        <v>186</v>
      </c>
      <c r="H9" s="16" t="s">
        <v>187</v>
      </c>
    </row>
    <row r="10" spans="2:8" ht="13.5" thickTop="1">
      <c r="B10" s="19">
        <v>1</v>
      </c>
      <c r="C10" s="19">
        <v>139</v>
      </c>
      <c r="D10" s="20" t="s">
        <v>96</v>
      </c>
      <c r="E10" s="21">
        <v>19</v>
      </c>
      <c r="F10" s="22" t="s">
        <v>113</v>
      </c>
      <c r="G10" s="22" t="s">
        <v>204</v>
      </c>
      <c r="H10" s="50">
        <v>0.0021412037037037</v>
      </c>
    </row>
    <row r="11" spans="2:8" ht="12.75">
      <c r="B11" s="19">
        <v>2</v>
      </c>
      <c r="C11" s="19">
        <v>270</v>
      </c>
      <c r="D11" s="20" t="s">
        <v>22</v>
      </c>
      <c r="E11" s="21">
        <v>0</v>
      </c>
      <c r="F11" s="22" t="s">
        <v>181</v>
      </c>
      <c r="G11" s="22" t="s">
        <v>204</v>
      </c>
      <c r="H11" s="50">
        <v>0.00215277777777777</v>
      </c>
    </row>
    <row r="12" spans="2:8" ht="12.75">
      <c r="B12" s="19">
        <v>3</v>
      </c>
      <c r="C12" s="19">
        <v>249</v>
      </c>
      <c r="D12" s="20" t="s">
        <v>21</v>
      </c>
      <c r="E12" s="21">
        <v>29</v>
      </c>
      <c r="F12" s="22" t="s">
        <v>16</v>
      </c>
      <c r="G12" s="22" t="s">
        <v>204</v>
      </c>
      <c r="H12" s="50">
        <v>0.00223379629629629</v>
      </c>
    </row>
    <row r="13" spans="1:8" ht="12.75">
      <c r="A13" s="8"/>
      <c r="B13" s="19">
        <v>4</v>
      </c>
      <c r="C13" s="19">
        <v>148</v>
      </c>
      <c r="D13" s="20" t="s">
        <v>118</v>
      </c>
      <c r="E13" s="21">
        <v>21</v>
      </c>
      <c r="F13" s="22" t="s">
        <v>117</v>
      </c>
      <c r="G13" s="22" t="s">
        <v>204</v>
      </c>
      <c r="H13" s="50">
        <v>0.00234953703703703</v>
      </c>
    </row>
    <row r="14" spans="2:8" s="32" customFormat="1" ht="12">
      <c r="B14" s="19">
        <v>5</v>
      </c>
      <c r="C14" s="19">
        <v>250</v>
      </c>
      <c r="D14" s="20" t="s">
        <v>95</v>
      </c>
      <c r="E14" s="21">
        <v>29</v>
      </c>
      <c r="F14" s="22" t="s">
        <v>16</v>
      </c>
      <c r="G14" s="22" t="s">
        <v>204</v>
      </c>
      <c r="H14" s="50">
        <v>0.0024537037037037</v>
      </c>
    </row>
    <row r="15" spans="2:8" ht="12.75">
      <c r="B15" s="19">
        <v>6</v>
      </c>
      <c r="C15" s="19">
        <v>184</v>
      </c>
      <c r="D15" s="20" t="s">
        <v>61</v>
      </c>
      <c r="E15" s="21">
        <v>23</v>
      </c>
      <c r="F15" s="22" t="s">
        <v>137</v>
      </c>
      <c r="G15" s="22" t="s">
        <v>204</v>
      </c>
      <c r="H15" s="50">
        <v>0.00248842592592592</v>
      </c>
    </row>
    <row r="16" spans="2:8" ht="12.75">
      <c r="B16" s="19">
        <v>7</v>
      </c>
      <c r="C16" s="19">
        <v>185</v>
      </c>
      <c r="D16" s="20" t="s">
        <v>142</v>
      </c>
      <c r="E16" s="21">
        <v>23</v>
      </c>
      <c r="F16" s="22" t="s">
        <v>137</v>
      </c>
      <c r="G16" s="22" t="s">
        <v>204</v>
      </c>
      <c r="H16" s="50">
        <v>0.00251157407407407</v>
      </c>
    </row>
    <row r="17" spans="2:8" ht="12.75">
      <c r="B17" s="19">
        <v>8</v>
      </c>
      <c r="C17" s="19">
        <v>160</v>
      </c>
      <c r="D17" s="20" t="s">
        <v>128</v>
      </c>
      <c r="E17" s="21">
        <v>22</v>
      </c>
      <c r="F17" s="22" t="s">
        <v>126</v>
      </c>
      <c r="G17" s="22" t="s">
        <v>204</v>
      </c>
      <c r="H17" s="50">
        <v>0.00252314814814814</v>
      </c>
    </row>
    <row r="18" spans="2:8" ht="12.75">
      <c r="B18" s="19">
        <v>9</v>
      </c>
      <c r="C18" s="19">
        <v>195</v>
      </c>
      <c r="D18" s="20" t="s">
        <v>82</v>
      </c>
      <c r="E18" s="21">
        <v>15</v>
      </c>
      <c r="F18" s="22" t="s">
        <v>73</v>
      </c>
      <c r="G18" s="22" t="s">
        <v>204</v>
      </c>
      <c r="H18" s="50">
        <v>0.00275462962962963</v>
      </c>
    </row>
  </sheetData>
  <sheetProtection/>
  <mergeCells count="2">
    <mergeCell ref="B7:F7"/>
    <mergeCell ref="G7:H7"/>
  </mergeCells>
  <printOptions/>
  <pageMargins left="0.1968503937007874" right="0.1968503937007874" top="0.4330708661417323" bottom="0.905511811023622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7:H22"/>
  <sheetViews>
    <sheetView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1.57421875" style="2" customWidth="1"/>
    <col min="2" max="2" width="6.7109375" style="6" customWidth="1"/>
    <col min="3" max="3" width="7.7109375" style="2" customWidth="1"/>
    <col min="4" max="4" width="21.57421875" style="2" customWidth="1"/>
    <col min="5" max="5" width="5.8515625" style="5" customWidth="1"/>
    <col min="6" max="6" width="25.421875" style="11" customWidth="1"/>
    <col min="7" max="7" width="19.57421875" style="5" customWidth="1"/>
    <col min="8" max="8" width="10.7109375" style="10" customWidth="1"/>
    <col min="9" max="16384" width="9.140625" style="2" customWidth="1"/>
  </cols>
  <sheetData>
    <row r="6" ht="13.5" thickBot="1"/>
    <row r="7" spans="2:8" ht="18" thickBot="1" thickTop="1">
      <c r="B7" s="54" t="s">
        <v>205</v>
      </c>
      <c r="C7" s="55"/>
      <c r="D7" s="55"/>
      <c r="E7" s="55"/>
      <c r="F7" s="56"/>
      <c r="G7" s="54" t="s">
        <v>181</v>
      </c>
      <c r="H7" s="57"/>
    </row>
    <row r="8" spans="3:4" ht="12.75" customHeight="1" thickBot="1" thickTop="1">
      <c r="C8" s="9"/>
      <c r="D8" s="9"/>
    </row>
    <row r="9" spans="2:8" ht="15.75" customHeight="1" thickBot="1" thickTop="1">
      <c r="B9" s="14" t="s">
        <v>182</v>
      </c>
      <c r="C9" s="14" t="s">
        <v>183</v>
      </c>
      <c r="D9" s="14" t="s">
        <v>184</v>
      </c>
      <c r="E9" s="14" t="s">
        <v>180</v>
      </c>
      <c r="F9" s="15" t="s">
        <v>185</v>
      </c>
      <c r="G9" s="14" t="s">
        <v>186</v>
      </c>
      <c r="H9" s="16" t="s">
        <v>187</v>
      </c>
    </row>
    <row r="10" spans="2:8" ht="13.5" thickTop="1">
      <c r="B10" s="19">
        <v>1</v>
      </c>
      <c r="C10" s="19">
        <v>20</v>
      </c>
      <c r="D10" s="20" t="s">
        <v>30</v>
      </c>
      <c r="E10" s="21">
        <v>1</v>
      </c>
      <c r="F10" s="22" t="s">
        <v>3</v>
      </c>
      <c r="G10" s="22" t="s">
        <v>205</v>
      </c>
      <c r="H10" s="50">
        <v>0.00341435185185185</v>
      </c>
    </row>
    <row r="11" spans="2:8" ht="12.75">
      <c r="B11" s="19">
        <v>2</v>
      </c>
      <c r="C11" s="19">
        <v>71</v>
      </c>
      <c r="D11" s="20" t="s">
        <v>56</v>
      </c>
      <c r="E11" s="21">
        <v>9</v>
      </c>
      <c r="F11" s="22" t="s">
        <v>5</v>
      </c>
      <c r="G11" s="22" t="s">
        <v>205</v>
      </c>
      <c r="H11" s="50">
        <v>0.00349537037037037</v>
      </c>
    </row>
    <row r="12" spans="2:8" ht="12.75">
      <c r="B12" s="19">
        <v>3</v>
      </c>
      <c r="C12" s="19">
        <v>10</v>
      </c>
      <c r="D12" s="20" t="s">
        <v>27</v>
      </c>
      <c r="E12" s="21">
        <v>1</v>
      </c>
      <c r="F12" s="22" t="s">
        <v>3</v>
      </c>
      <c r="G12" s="22" t="s">
        <v>205</v>
      </c>
      <c r="H12" s="50">
        <v>0.00372685185185185</v>
      </c>
    </row>
    <row r="13" spans="1:8" ht="12.75">
      <c r="A13" s="8"/>
      <c r="B13" s="19">
        <v>4</v>
      </c>
      <c r="C13" s="19">
        <v>6</v>
      </c>
      <c r="D13" s="20" t="s">
        <v>26</v>
      </c>
      <c r="E13" s="21">
        <v>1</v>
      </c>
      <c r="F13" s="22" t="s">
        <v>3</v>
      </c>
      <c r="G13" s="22" t="s">
        <v>205</v>
      </c>
      <c r="H13" s="50">
        <v>0.00384259259259259</v>
      </c>
    </row>
    <row r="14" spans="2:8" s="32" customFormat="1" ht="12">
      <c r="B14" s="19">
        <v>5</v>
      </c>
      <c r="C14" s="19">
        <v>72</v>
      </c>
      <c r="D14" s="20" t="s">
        <v>57</v>
      </c>
      <c r="E14" s="21">
        <v>9</v>
      </c>
      <c r="F14" s="22" t="s">
        <v>5</v>
      </c>
      <c r="G14" s="22" t="s">
        <v>205</v>
      </c>
      <c r="H14" s="50">
        <v>0.00391203703703703</v>
      </c>
    </row>
    <row r="15" spans="2:8" ht="12.75">
      <c r="B15" s="19">
        <v>6</v>
      </c>
      <c r="C15" s="19">
        <v>121</v>
      </c>
      <c r="D15" s="20" t="s">
        <v>9</v>
      </c>
      <c r="E15" s="21">
        <v>17</v>
      </c>
      <c r="F15" s="22" t="s">
        <v>227</v>
      </c>
      <c r="G15" s="22" t="s">
        <v>205</v>
      </c>
      <c r="H15" s="50">
        <v>0.00405092592592592</v>
      </c>
    </row>
    <row r="16" spans="2:8" ht="12.75">
      <c r="B16" s="19">
        <v>7</v>
      </c>
      <c r="C16" s="19">
        <v>123</v>
      </c>
      <c r="D16" s="20" t="s">
        <v>11</v>
      </c>
      <c r="E16" s="21">
        <v>17</v>
      </c>
      <c r="F16" s="22" t="s">
        <v>227</v>
      </c>
      <c r="G16" s="22" t="s">
        <v>205</v>
      </c>
      <c r="H16" s="50">
        <v>0.00408564814814814</v>
      </c>
    </row>
    <row r="17" spans="2:8" ht="12.75">
      <c r="B17" s="19">
        <v>8</v>
      </c>
      <c r="C17" s="19">
        <v>163</v>
      </c>
      <c r="D17" s="20" t="s">
        <v>130</v>
      </c>
      <c r="E17" s="21">
        <v>22</v>
      </c>
      <c r="F17" s="22" t="s">
        <v>126</v>
      </c>
      <c r="G17" s="22" t="s">
        <v>205</v>
      </c>
      <c r="H17" s="50">
        <v>0.00412037037037037</v>
      </c>
    </row>
    <row r="18" spans="2:8" ht="12.75">
      <c r="B18" s="19">
        <v>9</v>
      </c>
      <c r="C18" s="19">
        <v>124</v>
      </c>
      <c r="D18" s="20" t="s">
        <v>41</v>
      </c>
      <c r="E18" s="21">
        <v>17</v>
      </c>
      <c r="F18" s="22" t="s">
        <v>227</v>
      </c>
      <c r="G18" s="22" t="s">
        <v>205</v>
      </c>
      <c r="H18" s="50">
        <v>0.00417824074074074</v>
      </c>
    </row>
    <row r="19" spans="2:8" ht="12.75">
      <c r="B19" s="19">
        <v>10</v>
      </c>
      <c r="C19" s="19">
        <v>162</v>
      </c>
      <c r="D19" s="20" t="s">
        <v>129</v>
      </c>
      <c r="E19" s="21">
        <v>22</v>
      </c>
      <c r="F19" s="22" t="s">
        <v>126</v>
      </c>
      <c r="G19" s="22" t="s">
        <v>205</v>
      </c>
      <c r="H19" s="50">
        <v>0.00423611111111111</v>
      </c>
    </row>
    <row r="20" spans="2:8" ht="12.75">
      <c r="B20" s="19">
        <v>11</v>
      </c>
      <c r="C20" s="19">
        <v>119</v>
      </c>
      <c r="D20" s="20" t="s">
        <v>231</v>
      </c>
      <c r="E20" s="21">
        <v>17</v>
      </c>
      <c r="F20" s="22" t="s">
        <v>227</v>
      </c>
      <c r="G20" s="22" t="s">
        <v>205</v>
      </c>
      <c r="H20" s="50">
        <v>0.00427083333333333</v>
      </c>
    </row>
    <row r="21" spans="2:8" ht="12.75">
      <c r="B21" s="19">
        <v>12</v>
      </c>
      <c r="C21" s="19">
        <v>122</v>
      </c>
      <c r="D21" s="20" t="s">
        <v>10</v>
      </c>
      <c r="E21" s="21">
        <v>17</v>
      </c>
      <c r="F21" s="22" t="s">
        <v>227</v>
      </c>
      <c r="G21" s="22" t="s">
        <v>205</v>
      </c>
      <c r="H21" s="50">
        <v>0.00478009259259259</v>
      </c>
    </row>
    <row r="22" spans="2:8" ht="12.75">
      <c r="B22" s="19">
        <v>13</v>
      </c>
      <c r="C22" s="19">
        <v>260</v>
      </c>
      <c r="D22" s="20" t="s">
        <v>169</v>
      </c>
      <c r="E22" s="21">
        <v>30</v>
      </c>
      <c r="F22" s="22" t="s">
        <v>4</v>
      </c>
      <c r="G22" s="22" t="s">
        <v>205</v>
      </c>
      <c r="H22" s="50">
        <v>0.00509259259259259</v>
      </c>
    </row>
  </sheetData>
  <sheetProtection/>
  <mergeCells count="2">
    <mergeCell ref="B7:F7"/>
    <mergeCell ref="G7:H7"/>
  </mergeCells>
  <printOptions/>
  <pageMargins left="0.1968503937007874" right="0.1968503937007874" top="0.4330708661417323" bottom="0.905511811023622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7:H21"/>
  <sheetViews>
    <sheetView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1.57421875" style="2" customWidth="1"/>
    <col min="2" max="2" width="6.7109375" style="6" customWidth="1"/>
    <col min="3" max="3" width="7.7109375" style="2" customWidth="1"/>
    <col min="4" max="4" width="21.57421875" style="2" customWidth="1"/>
    <col min="5" max="5" width="5.8515625" style="5" customWidth="1"/>
    <col min="6" max="6" width="25.421875" style="11" customWidth="1"/>
    <col min="7" max="7" width="19.57421875" style="5" customWidth="1"/>
    <col min="8" max="8" width="10.7109375" style="10" customWidth="1"/>
    <col min="9" max="16384" width="9.140625" style="2" customWidth="1"/>
  </cols>
  <sheetData>
    <row r="6" ht="13.5" thickBot="1"/>
    <row r="7" spans="2:8" ht="18" thickBot="1" thickTop="1">
      <c r="B7" s="54" t="s">
        <v>206</v>
      </c>
      <c r="C7" s="55"/>
      <c r="D7" s="55"/>
      <c r="E7" s="55"/>
      <c r="F7" s="56"/>
      <c r="G7" s="54" t="s">
        <v>181</v>
      </c>
      <c r="H7" s="57"/>
    </row>
    <row r="8" spans="3:4" ht="12.75" customHeight="1" thickBot="1" thickTop="1">
      <c r="C8" s="9"/>
      <c r="D8" s="9"/>
    </row>
    <row r="9" spans="2:8" ht="15.75" customHeight="1" thickBot="1" thickTop="1">
      <c r="B9" s="14" t="s">
        <v>182</v>
      </c>
      <c r="C9" s="14" t="s">
        <v>183</v>
      </c>
      <c r="D9" s="14" t="s">
        <v>184</v>
      </c>
      <c r="E9" s="14" t="s">
        <v>180</v>
      </c>
      <c r="F9" s="15" t="s">
        <v>185</v>
      </c>
      <c r="G9" s="14" t="s">
        <v>186</v>
      </c>
      <c r="H9" s="16" t="s">
        <v>187</v>
      </c>
    </row>
    <row r="10" spans="2:8" ht="13.5" thickTop="1">
      <c r="B10" s="19">
        <v>1</v>
      </c>
      <c r="C10" s="19">
        <v>73</v>
      </c>
      <c r="D10" s="20" t="s">
        <v>59</v>
      </c>
      <c r="E10" s="21">
        <v>9</v>
      </c>
      <c r="F10" s="22" t="s">
        <v>5</v>
      </c>
      <c r="G10" s="22" t="s">
        <v>206</v>
      </c>
      <c r="H10" s="50">
        <v>0.0030787037037037</v>
      </c>
    </row>
    <row r="11" spans="2:8" ht="12.75">
      <c r="B11" s="19">
        <v>2</v>
      </c>
      <c r="C11" s="19">
        <v>74</v>
      </c>
      <c r="D11" s="20" t="s">
        <v>60</v>
      </c>
      <c r="E11" s="21">
        <v>9</v>
      </c>
      <c r="F11" s="22" t="s">
        <v>5</v>
      </c>
      <c r="G11" s="22" t="s">
        <v>206</v>
      </c>
      <c r="H11" s="50">
        <v>0.00315972222222222</v>
      </c>
    </row>
    <row r="12" spans="2:8" ht="12.75">
      <c r="B12" s="19">
        <v>3</v>
      </c>
      <c r="C12" s="19">
        <v>200</v>
      </c>
      <c r="D12" s="20" t="s">
        <v>149</v>
      </c>
      <c r="E12" s="21">
        <v>24</v>
      </c>
      <c r="F12" s="22" t="s">
        <v>146</v>
      </c>
      <c r="G12" s="22" t="s">
        <v>206</v>
      </c>
      <c r="H12" s="50">
        <v>0.00319444444444444</v>
      </c>
    </row>
    <row r="13" spans="1:8" ht="12.75">
      <c r="A13" s="8"/>
      <c r="B13" s="19">
        <v>4</v>
      </c>
      <c r="C13" s="19">
        <v>188</v>
      </c>
      <c r="D13" s="20" t="s">
        <v>144</v>
      </c>
      <c r="E13" s="21">
        <v>23</v>
      </c>
      <c r="F13" s="22" t="s">
        <v>137</v>
      </c>
      <c r="G13" s="22" t="s">
        <v>206</v>
      </c>
      <c r="H13" s="50">
        <v>0.0033449074074074</v>
      </c>
    </row>
    <row r="14" spans="2:8" s="32" customFormat="1" ht="12">
      <c r="B14" s="19">
        <v>5</v>
      </c>
      <c r="C14" s="19">
        <v>191</v>
      </c>
      <c r="D14" s="20" t="s">
        <v>145</v>
      </c>
      <c r="E14" s="21">
        <v>23</v>
      </c>
      <c r="F14" s="22" t="s">
        <v>137</v>
      </c>
      <c r="G14" s="22" t="s">
        <v>206</v>
      </c>
      <c r="H14" s="50">
        <v>0.0033912037037037</v>
      </c>
    </row>
    <row r="15" spans="2:8" ht="12.75">
      <c r="B15" s="19">
        <v>6</v>
      </c>
      <c r="C15" s="19">
        <v>75</v>
      </c>
      <c r="D15" s="20" t="s">
        <v>243</v>
      </c>
      <c r="E15" s="21">
        <v>9</v>
      </c>
      <c r="F15" s="22" t="s">
        <v>5</v>
      </c>
      <c r="G15" s="22" t="s">
        <v>206</v>
      </c>
      <c r="H15" s="50">
        <v>0.00342592592592592</v>
      </c>
    </row>
    <row r="16" spans="2:8" ht="12.75">
      <c r="B16" s="19">
        <v>7</v>
      </c>
      <c r="C16" s="19">
        <v>154</v>
      </c>
      <c r="D16" s="20" t="s">
        <v>23</v>
      </c>
      <c r="E16" s="21">
        <v>21</v>
      </c>
      <c r="F16" s="22" t="s">
        <v>117</v>
      </c>
      <c r="G16" s="22" t="s">
        <v>206</v>
      </c>
      <c r="H16" s="50">
        <v>0.00347222222222222</v>
      </c>
    </row>
    <row r="17" spans="2:8" ht="12.75">
      <c r="B17" s="19">
        <v>8</v>
      </c>
      <c r="C17" s="19">
        <v>266</v>
      </c>
      <c r="D17" s="20" t="s">
        <v>54</v>
      </c>
      <c r="E17" s="21">
        <v>30</v>
      </c>
      <c r="F17" s="22" t="s">
        <v>4</v>
      </c>
      <c r="G17" s="22" t="s">
        <v>206</v>
      </c>
      <c r="H17" s="50">
        <v>0.00350694444444444</v>
      </c>
    </row>
    <row r="18" spans="2:8" ht="12.75">
      <c r="B18" s="19">
        <v>9</v>
      </c>
      <c r="C18" s="19">
        <v>23</v>
      </c>
      <c r="D18" s="20" t="s">
        <v>105</v>
      </c>
      <c r="E18" s="21">
        <v>1</v>
      </c>
      <c r="F18" s="22" t="s">
        <v>3</v>
      </c>
      <c r="G18" s="22" t="s">
        <v>206</v>
      </c>
      <c r="H18" s="50">
        <v>0.00350694444444444</v>
      </c>
    </row>
    <row r="19" spans="2:8" ht="12.75">
      <c r="B19" s="19">
        <v>10</v>
      </c>
      <c r="C19" s="19">
        <v>143</v>
      </c>
      <c r="D19" s="20" t="s">
        <v>95</v>
      </c>
      <c r="E19" s="21">
        <v>19</v>
      </c>
      <c r="F19" s="22" t="s">
        <v>113</v>
      </c>
      <c r="G19" s="22" t="s">
        <v>206</v>
      </c>
      <c r="H19" s="50">
        <v>0.00358796296296296</v>
      </c>
    </row>
    <row r="20" spans="2:8" ht="12.75">
      <c r="B20" s="19">
        <v>11</v>
      </c>
      <c r="C20" s="19">
        <v>30</v>
      </c>
      <c r="D20" s="20" t="s">
        <v>47</v>
      </c>
      <c r="E20" s="21">
        <v>1</v>
      </c>
      <c r="F20" s="22" t="s">
        <v>3</v>
      </c>
      <c r="G20" s="22" t="s">
        <v>206</v>
      </c>
      <c r="H20" s="50">
        <v>0.00359953703703703</v>
      </c>
    </row>
    <row r="21" spans="2:8" ht="12.75">
      <c r="B21" s="19">
        <v>12</v>
      </c>
      <c r="C21" s="19">
        <v>254</v>
      </c>
      <c r="D21" s="20" t="s">
        <v>168</v>
      </c>
      <c r="E21" s="21">
        <v>30</v>
      </c>
      <c r="F21" s="22" t="s">
        <v>4</v>
      </c>
      <c r="G21" s="22" t="s">
        <v>206</v>
      </c>
      <c r="H21" s="50">
        <v>0.00400462962962963</v>
      </c>
    </row>
  </sheetData>
  <sheetProtection/>
  <mergeCells count="2">
    <mergeCell ref="B7:F7"/>
    <mergeCell ref="G7:H7"/>
  </mergeCells>
  <printOptions/>
  <pageMargins left="0.1968503937007874" right="0.1968503937007874" top="0.4330708661417323" bottom="0.905511811023622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7:H16"/>
  <sheetViews>
    <sheetView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1.57421875" style="2" customWidth="1"/>
    <col min="2" max="2" width="6.7109375" style="6" customWidth="1"/>
    <col min="3" max="3" width="7.7109375" style="2" customWidth="1"/>
    <col min="4" max="4" width="21.57421875" style="2" customWidth="1"/>
    <col min="5" max="5" width="5.8515625" style="5" customWidth="1"/>
    <col min="6" max="6" width="25.421875" style="11" customWidth="1"/>
    <col min="7" max="7" width="19.57421875" style="5" customWidth="1"/>
    <col min="8" max="8" width="10.7109375" style="10" customWidth="1"/>
    <col min="9" max="16384" width="9.140625" style="2" customWidth="1"/>
  </cols>
  <sheetData>
    <row r="6" ht="13.5" thickBot="1"/>
    <row r="7" spans="2:8" ht="18" thickBot="1" thickTop="1">
      <c r="B7" s="54" t="s">
        <v>207</v>
      </c>
      <c r="C7" s="55"/>
      <c r="D7" s="55"/>
      <c r="E7" s="55"/>
      <c r="F7" s="56"/>
      <c r="G7" s="54" t="s">
        <v>181</v>
      </c>
      <c r="H7" s="57"/>
    </row>
    <row r="8" spans="3:4" ht="12.75" customHeight="1" thickBot="1" thickTop="1">
      <c r="C8" s="9"/>
      <c r="D8" s="9"/>
    </row>
    <row r="9" spans="2:8" ht="15.75" customHeight="1" thickBot="1" thickTop="1">
      <c r="B9" s="14" t="s">
        <v>182</v>
      </c>
      <c r="C9" s="14" t="s">
        <v>183</v>
      </c>
      <c r="D9" s="14" t="s">
        <v>184</v>
      </c>
      <c r="E9" s="14" t="s">
        <v>180</v>
      </c>
      <c r="F9" s="15" t="s">
        <v>185</v>
      </c>
      <c r="G9" s="14" t="s">
        <v>186</v>
      </c>
      <c r="H9" s="16" t="s">
        <v>187</v>
      </c>
    </row>
    <row r="10" spans="2:8" ht="13.5" thickTop="1">
      <c r="B10" s="19">
        <v>1</v>
      </c>
      <c r="C10" s="19">
        <v>118</v>
      </c>
      <c r="D10" s="20" t="s">
        <v>12</v>
      </c>
      <c r="E10" s="21">
        <v>17</v>
      </c>
      <c r="F10" s="22" t="s">
        <v>227</v>
      </c>
      <c r="G10" s="22" t="s">
        <v>207</v>
      </c>
      <c r="H10" s="50">
        <v>0.00778935185185185</v>
      </c>
    </row>
    <row r="11" spans="2:8" ht="12.75">
      <c r="B11" s="19">
        <v>2</v>
      </c>
      <c r="C11" s="19">
        <v>5</v>
      </c>
      <c r="D11" s="20" t="s">
        <v>25</v>
      </c>
      <c r="E11" s="21">
        <v>1</v>
      </c>
      <c r="F11" s="22" t="s">
        <v>3</v>
      </c>
      <c r="G11" s="22" t="s">
        <v>207</v>
      </c>
      <c r="H11" s="50">
        <v>0.00791666666666666</v>
      </c>
    </row>
    <row r="12" spans="2:8" ht="12.75">
      <c r="B12" s="19">
        <v>3</v>
      </c>
      <c r="C12" s="19">
        <v>19</v>
      </c>
      <c r="D12" s="20" t="s">
        <v>29</v>
      </c>
      <c r="E12" s="21">
        <v>1</v>
      </c>
      <c r="F12" s="22" t="s">
        <v>3</v>
      </c>
      <c r="G12" s="22" t="s">
        <v>207</v>
      </c>
      <c r="H12" s="50">
        <v>0.00805555555555555</v>
      </c>
    </row>
    <row r="13" spans="1:8" ht="12.75">
      <c r="A13" s="8"/>
      <c r="B13" s="19">
        <v>4</v>
      </c>
      <c r="C13" s="19">
        <v>21</v>
      </c>
      <c r="D13" s="20" t="s">
        <v>216</v>
      </c>
      <c r="E13" s="21">
        <v>1</v>
      </c>
      <c r="F13" s="22" t="s">
        <v>3</v>
      </c>
      <c r="G13" s="22" t="s">
        <v>207</v>
      </c>
      <c r="H13" s="50">
        <v>0.00895833333333333</v>
      </c>
    </row>
    <row r="14" spans="2:8" s="32" customFormat="1" ht="12">
      <c r="B14" s="19">
        <v>5</v>
      </c>
      <c r="C14" s="19">
        <v>63</v>
      </c>
      <c r="D14" s="20" t="s">
        <v>6</v>
      </c>
      <c r="E14" s="21">
        <v>5</v>
      </c>
      <c r="F14" s="22" t="s">
        <v>234</v>
      </c>
      <c r="G14" s="22" t="s">
        <v>207</v>
      </c>
      <c r="H14" s="50">
        <v>0.0090162037037037</v>
      </c>
    </row>
    <row r="15" spans="2:8" ht="12.75">
      <c r="B15" s="19">
        <v>6</v>
      </c>
      <c r="C15" s="19">
        <v>7</v>
      </c>
      <c r="D15" s="20" t="s">
        <v>215</v>
      </c>
      <c r="E15" s="21">
        <v>1</v>
      </c>
      <c r="F15" s="22" t="s">
        <v>3</v>
      </c>
      <c r="G15" s="22" t="s">
        <v>207</v>
      </c>
      <c r="H15" s="50">
        <v>0.00917824074074074</v>
      </c>
    </row>
    <row r="16" spans="2:8" ht="12.75">
      <c r="B16" s="19">
        <v>7</v>
      </c>
      <c r="C16" s="19">
        <v>164</v>
      </c>
      <c r="D16" s="20" t="s">
        <v>131</v>
      </c>
      <c r="E16" s="21">
        <v>22</v>
      </c>
      <c r="F16" s="22" t="s">
        <v>126</v>
      </c>
      <c r="G16" s="22" t="s">
        <v>207</v>
      </c>
      <c r="H16" s="50">
        <v>0.00924768518518518</v>
      </c>
    </row>
  </sheetData>
  <sheetProtection/>
  <mergeCells count="2">
    <mergeCell ref="B7:F7"/>
    <mergeCell ref="G7:H7"/>
  </mergeCells>
  <printOptions/>
  <pageMargins left="0.1968503937007874" right="0.1968503937007874" top="0.4330708661417323" bottom="0.905511811023622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7:H23"/>
  <sheetViews>
    <sheetView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1.57421875" style="2" customWidth="1"/>
    <col min="2" max="2" width="6.7109375" style="6" customWidth="1"/>
    <col min="3" max="3" width="7.7109375" style="2" customWidth="1"/>
    <col min="4" max="4" width="21.57421875" style="2" customWidth="1"/>
    <col min="5" max="5" width="5.8515625" style="5" customWidth="1"/>
    <col min="6" max="6" width="25.421875" style="11" customWidth="1"/>
    <col min="7" max="7" width="19.57421875" style="5" customWidth="1"/>
    <col min="8" max="8" width="10.7109375" style="10" customWidth="1"/>
    <col min="9" max="16384" width="9.140625" style="2" customWidth="1"/>
  </cols>
  <sheetData>
    <row r="6" ht="13.5" thickBot="1"/>
    <row r="7" spans="2:8" ht="18" thickBot="1" thickTop="1">
      <c r="B7" s="54" t="s">
        <v>208</v>
      </c>
      <c r="C7" s="55"/>
      <c r="D7" s="55"/>
      <c r="E7" s="55"/>
      <c r="F7" s="56"/>
      <c r="G7" s="54" t="s">
        <v>181</v>
      </c>
      <c r="H7" s="57"/>
    </row>
    <row r="8" spans="3:4" ht="12.75" customHeight="1" thickBot="1" thickTop="1">
      <c r="C8" s="9"/>
      <c r="D8" s="9"/>
    </row>
    <row r="9" spans="2:8" ht="15.75" customHeight="1" thickBot="1" thickTop="1">
      <c r="B9" s="14" t="s">
        <v>182</v>
      </c>
      <c r="C9" s="14" t="s">
        <v>183</v>
      </c>
      <c r="D9" s="14" t="s">
        <v>184</v>
      </c>
      <c r="E9" s="14" t="s">
        <v>180</v>
      </c>
      <c r="F9" s="15" t="s">
        <v>185</v>
      </c>
      <c r="G9" s="14" t="s">
        <v>186</v>
      </c>
      <c r="H9" s="16" t="s">
        <v>187</v>
      </c>
    </row>
    <row r="10" spans="2:8" ht="13.5" thickTop="1">
      <c r="B10" s="19">
        <v>1</v>
      </c>
      <c r="C10" s="19">
        <v>165</v>
      </c>
      <c r="D10" s="20" t="s">
        <v>84</v>
      </c>
      <c r="E10" s="21">
        <v>22</v>
      </c>
      <c r="F10" s="22" t="s">
        <v>126</v>
      </c>
      <c r="G10" s="22" t="s">
        <v>208</v>
      </c>
      <c r="H10" s="50">
        <v>0.0065625</v>
      </c>
    </row>
    <row r="11" spans="2:8" ht="12.75">
      <c r="B11" s="19">
        <v>2</v>
      </c>
      <c r="C11" s="19">
        <v>114</v>
      </c>
      <c r="D11" s="20" t="s">
        <v>13</v>
      </c>
      <c r="E11" s="21">
        <v>17</v>
      </c>
      <c r="F11" s="22" t="s">
        <v>227</v>
      </c>
      <c r="G11" s="22" t="s">
        <v>208</v>
      </c>
      <c r="H11" s="50">
        <v>0.00662037037037037</v>
      </c>
    </row>
    <row r="12" spans="2:8" ht="12.75">
      <c r="B12" s="19">
        <v>3</v>
      </c>
      <c r="C12" s="19">
        <v>78</v>
      </c>
      <c r="D12" s="20" t="s">
        <v>62</v>
      </c>
      <c r="E12" s="21">
        <v>9</v>
      </c>
      <c r="F12" s="22" t="s">
        <v>5</v>
      </c>
      <c r="G12" s="22" t="s">
        <v>208</v>
      </c>
      <c r="H12" s="50">
        <v>0.00666666666666666</v>
      </c>
    </row>
    <row r="13" spans="1:8" ht="12.75">
      <c r="A13" s="8"/>
      <c r="B13" s="19">
        <v>4</v>
      </c>
      <c r="C13" s="19">
        <v>166</v>
      </c>
      <c r="D13" s="20" t="s">
        <v>106</v>
      </c>
      <c r="E13" s="21">
        <v>22</v>
      </c>
      <c r="F13" s="22" t="s">
        <v>126</v>
      </c>
      <c r="G13" s="22" t="s">
        <v>208</v>
      </c>
      <c r="H13" s="50">
        <v>0.00693287037037037</v>
      </c>
    </row>
    <row r="14" spans="2:8" s="32" customFormat="1" ht="12">
      <c r="B14" s="19">
        <v>5</v>
      </c>
      <c r="C14" s="19">
        <v>31</v>
      </c>
      <c r="D14" s="20" t="s">
        <v>221</v>
      </c>
      <c r="E14" s="21">
        <v>1</v>
      </c>
      <c r="F14" s="22" t="s">
        <v>3</v>
      </c>
      <c r="G14" s="22" t="s">
        <v>208</v>
      </c>
      <c r="H14" s="50">
        <v>0.00696759259259259</v>
      </c>
    </row>
    <row r="15" spans="2:8" ht="12.75">
      <c r="B15" s="19">
        <v>6</v>
      </c>
      <c r="C15" s="19">
        <v>113</v>
      </c>
      <c r="D15" s="20" t="s">
        <v>229</v>
      </c>
      <c r="E15" s="21">
        <v>17</v>
      </c>
      <c r="F15" s="22" t="s">
        <v>227</v>
      </c>
      <c r="G15" s="22" t="s">
        <v>208</v>
      </c>
      <c r="H15" s="50">
        <v>0.00710648148148148</v>
      </c>
    </row>
    <row r="16" spans="2:8" ht="12.75">
      <c r="B16" s="19">
        <v>7</v>
      </c>
      <c r="C16" s="19">
        <v>269</v>
      </c>
      <c r="D16" s="20" t="s">
        <v>51</v>
      </c>
      <c r="E16" s="21">
        <v>0</v>
      </c>
      <c r="F16" s="22" t="s">
        <v>181</v>
      </c>
      <c r="G16" s="22" t="s">
        <v>208</v>
      </c>
      <c r="H16" s="50">
        <v>0.00716435185185185</v>
      </c>
    </row>
    <row r="17" spans="2:8" ht="12.75">
      <c r="B17" s="19">
        <v>8</v>
      </c>
      <c r="C17" s="19">
        <v>79</v>
      </c>
      <c r="D17" s="20" t="s">
        <v>91</v>
      </c>
      <c r="E17" s="21">
        <v>9</v>
      </c>
      <c r="F17" s="22" t="s">
        <v>5</v>
      </c>
      <c r="G17" s="22" t="s">
        <v>208</v>
      </c>
      <c r="H17" s="50">
        <v>0.00717592592592592</v>
      </c>
    </row>
    <row r="18" spans="2:8" ht="12.75">
      <c r="B18" s="19">
        <v>9</v>
      </c>
      <c r="C18" s="19">
        <v>116</v>
      </c>
      <c r="D18" s="20" t="s">
        <v>15</v>
      </c>
      <c r="E18" s="21">
        <v>17</v>
      </c>
      <c r="F18" s="22" t="s">
        <v>227</v>
      </c>
      <c r="G18" s="22" t="s">
        <v>208</v>
      </c>
      <c r="H18" s="50">
        <v>0.00722222222222222</v>
      </c>
    </row>
    <row r="19" spans="2:8" ht="12.75">
      <c r="B19" s="19">
        <v>10</v>
      </c>
      <c r="C19" s="19">
        <v>167</v>
      </c>
      <c r="D19" s="20" t="s">
        <v>132</v>
      </c>
      <c r="E19" s="21">
        <v>22</v>
      </c>
      <c r="F19" s="22" t="s">
        <v>126</v>
      </c>
      <c r="G19" s="22" t="s">
        <v>208</v>
      </c>
      <c r="H19" s="50">
        <v>0.00728009259259259</v>
      </c>
    </row>
    <row r="20" spans="2:8" ht="12.75">
      <c r="B20" s="19">
        <v>11</v>
      </c>
      <c r="C20" s="19">
        <v>115</v>
      </c>
      <c r="D20" s="20" t="s">
        <v>14</v>
      </c>
      <c r="E20" s="21">
        <v>17</v>
      </c>
      <c r="F20" s="22" t="s">
        <v>227</v>
      </c>
      <c r="G20" s="22" t="s">
        <v>208</v>
      </c>
      <c r="H20" s="50">
        <v>0.00738425925925926</v>
      </c>
    </row>
    <row r="21" spans="2:8" ht="12.75">
      <c r="B21" s="19">
        <v>12</v>
      </c>
      <c r="C21" s="19">
        <v>18</v>
      </c>
      <c r="D21" s="20" t="s">
        <v>36</v>
      </c>
      <c r="E21" s="21">
        <v>1</v>
      </c>
      <c r="F21" s="22" t="s">
        <v>3</v>
      </c>
      <c r="G21" s="22" t="s">
        <v>208</v>
      </c>
      <c r="H21" s="50">
        <v>0.0075</v>
      </c>
    </row>
    <row r="22" spans="2:8" ht="12.75">
      <c r="B22" s="19">
        <v>13</v>
      </c>
      <c r="C22" s="19">
        <v>112</v>
      </c>
      <c r="D22" s="20" t="s">
        <v>228</v>
      </c>
      <c r="E22" s="21">
        <v>17</v>
      </c>
      <c r="F22" s="22" t="s">
        <v>227</v>
      </c>
      <c r="G22" s="22" t="s">
        <v>208</v>
      </c>
      <c r="H22" s="50">
        <v>0.00785879629629629</v>
      </c>
    </row>
    <row r="23" spans="2:8" ht="12.75">
      <c r="B23" s="19">
        <v>14</v>
      </c>
      <c r="C23" s="19">
        <v>11</v>
      </c>
      <c r="D23" s="20" t="s">
        <v>33</v>
      </c>
      <c r="E23" s="21">
        <v>1</v>
      </c>
      <c r="F23" s="22" t="s">
        <v>3</v>
      </c>
      <c r="G23" s="22" t="s">
        <v>208</v>
      </c>
      <c r="H23" s="50">
        <v>0.00925925925925926</v>
      </c>
    </row>
  </sheetData>
  <sheetProtection/>
  <mergeCells count="2">
    <mergeCell ref="B7:F7"/>
    <mergeCell ref="G7:H7"/>
  </mergeCells>
  <printOptions/>
  <pageMargins left="0.1968503937007874" right="0.1968503937007874" top="0.4330708661417323" bottom="0.905511811023622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B7:H11"/>
  <sheetViews>
    <sheetView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1.57421875" style="2" customWidth="1"/>
    <col min="2" max="2" width="6.7109375" style="6" customWidth="1"/>
    <col min="3" max="3" width="7.7109375" style="2" customWidth="1"/>
    <col min="4" max="4" width="21.57421875" style="2" customWidth="1"/>
    <col min="5" max="5" width="5.8515625" style="5" customWidth="1"/>
    <col min="6" max="6" width="25.421875" style="11" customWidth="1"/>
    <col min="7" max="7" width="19.57421875" style="5" customWidth="1"/>
    <col min="8" max="8" width="10.7109375" style="10" customWidth="1"/>
    <col min="9" max="16384" width="9.140625" style="2" customWidth="1"/>
  </cols>
  <sheetData>
    <row r="6" ht="13.5" thickBot="1"/>
    <row r="7" spans="2:8" ht="18" thickBot="1" thickTop="1">
      <c r="B7" s="54" t="s">
        <v>209</v>
      </c>
      <c r="C7" s="55"/>
      <c r="D7" s="55"/>
      <c r="E7" s="55"/>
      <c r="F7" s="56"/>
      <c r="G7" s="54" t="s">
        <v>181</v>
      </c>
      <c r="H7" s="57"/>
    </row>
    <row r="8" spans="3:4" ht="12.75" customHeight="1" thickBot="1" thickTop="1">
      <c r="C8" s="9"/>
      <c r="D8" s="9"/>
    </row>
    <row r="9" spans="2:8" ht="15.75" customHeight="1" thickBot="1" thickTop="1">
      <c r="B9" s="14" t="s">
        <v>182</v>
      </c>
      <c r="C9" s="14" t="s">
        <v>183</v>
      </c>
      <c r="D9" s="14" t="s">
        <v>184</v>
      </c>
      <c r="E9" s="14" t="s">
        <v>180</v>
      </c>
      <c r="F9" s="15" t="s">
        <v>185</v>
      </c>
      <c r="G9" s="14" t="s">
        <v>186</v>
      </c>
      <c r="H9" s="16" t="s">
        <v>187</v>
      </c>
    </row>
    <row r="10" spans="2:8" ht="13.5" thickTop="1">
      <c r="B10" s="19">
        <v>1</v>
      </c>
      <c r="C10" s="19">
        <v>286</v>
      </c>
      <c r="D10" s="20" t="s">
        <v>71</v>
      </c>
      <c r="E10" s="21">
        <v>19</v>
      </c>
      <c r="F10" s="22" t="s">
        <v>113</v>
      </c>
      <c r="G10" s="22" t="s">
        <v>209</v>
      </c>
      <c r="H10" s="50">
        <v>0.0128703703703704</v>
      </c>
    </row>
    <row r="11" spans="2:8" ht="12.75">
      <c r="B11" s="19">
        <v>2</v>
      </c>
      <c r="C11" s="19">
        <v>4</v>
      </c>
      <c r="D11" s="20" t="s">
        <v>24</v>
      </c>
      <c r="E11" s="21">
        <v>1</v>
      </c>
      <c r="F11" s="22" t="s">
        <v>3</v>
      </c>
      <c r="G11" s="22" t="s">
        <v>209</v>
      </c>
      <c r="H11" s="50">
        <v>0.0138888888888889</v>
      </c>
    </row>
  </sheetData>
  <sheetProtection/>
  <mergeCells count="2">
    <mergeCell ref="B7:F7"/>
    <mergeCell ref="G7:H7"/>
  </mergeCells>
  <printOptions/>
  <pageMargins left="0.1968503937007874" right="0.1968503937007874" top="0.4330708661417323" bottom="0.905511811023622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Luis Cunha</cp:lastModifiedBy>
  <cp:lastPrinted>2009-07-19T11:37:59Z</cp:lastPrinted>
  <dcterms:created xsi:type="dcterms:W3CDTF">1997-10-20T19:08:15Z</dcterms:created>
  <dcterms:modified xsi:type="dcterms:W3CDTF">2009-07-21T16:10:42Z</dcterms:modified>
  <cp:category/>
  <cp:version/>
  <cp:contentType/>
  <cp:contentStatus/>
</cp:coreProperties>
</file>